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8975" windowHeight="8385" activeTab="1"/>
  </bookViews>
  <sheets>
    <sheet name="N=10k" sheetId="1" r:id="rId1"/>
    <sheet name="N=20k" sheetId="4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W2" i="4"/>
  <c r="Y2"/>
  <c r="X2"/>
  <c r="W2" i="1" l="1"/>
  <c r="X2"/>
  <c r="Y2"/>
  <c r="N3" i="4"/>
  <c r="O3"/>
  <c r="P3"/>
  <c r="Q3"/>
  <c r="R3"/>
  <c r="N4"/>
  <c r="O4"/>
  <c r="P4"/>
  <c r="Q4"/>
  <c r="R4"/>
  <c r="N5"/>
  <c r="O5"/>
  <c r="P5"/>
  <c r="Q5"/>
  <c r="R5"/>
  <c r="N6"/>
  <c r="O6"/>
  <c r="P6"/>
  <c r="Q6"/>
  <c r="R6"/>
  <c r="N7"/>
  <c r="O7"/>
  <c r="P7"/>
  <c r="Q7"/>
  <c r="R7"/>
  <c r="N8"/>
  <c r="O8"/>
  <c r="P8"/>
  <c r="Q8"/>
  <c r="R8"/>
  <c r="N9"/>
  <c r="O9"/>
  <c r="P9"/>
  <c r="Q9"/>
  <c r="R9"/>
  <c r="N10"/>
  <c r="O10"/>
  <c r="P10"/>
  <c r="Q10"/>
  <c r="R10"/>
  <c r="N11"/>
  <c r="O11"/>
  <c r="P11"/>
  <c r="Q11"/>
  <c r="R11"/>
  <c r="N12"/>
  <c r="O12"/>
  <c r="P12"/>
  <c r="Q12"/>
  <c r="R12"/>
  <c r="N13"/>
  <c r="O13"/>
  <c r="P13"/>
  <c r="Q13"/>
  <c r="R13"/>
  <c r="N14"/>
  <c r="O14"/>
  <c r="P14"/>
  <c r="Q14"/>
  <c r="R14"/>
  <c r="N15"/>
  <c r="O15"/>
  <c r="P15"/>
  <c r="Q15"/>
  <c r="R15"/>
  <c r="N16"/>
  <c r="O16"/>
  <c r="P16"/>
  <c r="Q16"/>
  <c r="R16"/>
  <c r="N17"/>
  <c r="O17"/>
  <c r="P17"/>
  <c r="Q17"/>
  <c r="R17"/>
  <c r="N18"/>
  <c r="O18"/>
  <c r="P18"/>
  <c r="Q18"/>
  <c r="R18"/>
  <c r="N19"/>
  <c r="O19"/>
  <c r="P19"/>
  <c r="Q19"/>
  <c r="R19"/>
  <c r="N20"/>
  <c r="O20"/>
  <c r="P20"/>
  <c r="Q20"/>
  <c r="R20"/>
  <c r="N21"/>
  <c r="O21"/>
  <c r="P21"/>
  <c r="Q21"/>
  <c r="R21"/>
  <c r="N22"/>
  <c r="O22"/>
  <c r="P22"/>
  <c r="Q22"/>
  <c r="R22"/>
  <c r="N23"/>
  <c r="O23"/>
  <c r="P23"/>
  <c r="Q23"/>
  <c r="R23"/>
  <c r="N24"/>
  <c r="O24"/>
  <c r="P24"/>
  <c r="Q24"/>
  <c r="R24"/>
  <c r="N25"/>
  <c r="O25"/>
  <c r="P25"/>
  <c r="Q25"/>
  <c r="R25"/>
  <c r="N26"/>
  <c r="O26"/>
  <c r="P26"/>
  <c r="Q26"/>
  <c r="R26"/>
  <c r="N27"/>
  <c r="O27"/>
  <c r="P27"/>
  <c r="Q27"/>
  <c r="R27"/>
  <c r="N28"/>
  <c r="O28"/>
  <c r="P28"/>
  <c r="Q28"/>
  <c r="R28"/>
  <c r="N29"/>
  <c r="O29"/>
  <c r="P29"/>
  <c r="Q29"/>
  <c r="R29"/>
  <c r="N30"/>
  <c r="O30"/>
  <c r="P30"/>
  <c r="Q30"/>
  <c r="R30"/>
  <c r="N31"/>
  <c r="O31"/>
  <c r="P31"/>
  <c r="Q31"/>
  <c r="R31"/>
  <c r="N32"/>
  <c r="O32"/>
  <c r="P32"/>
  <c r="Q32"/>
  <c r="R32"/>
  <c r="N33"/>
  <c r="O33"/>
  <c r="P33"/>
  <c r="Q33"/>
  <c r="R33"/>
  <c r="N34"/>
  <c r="O34"/>
  <c r="P34"/>
  <c r="Q34"/>
  <c r="R34"/>
  <c r="N35"/>
  <c r="O35"/>
  <c r="P35"/>
  <c r="Q35"/>
  <c r="R35"/>
  <c r="N36"/>
  <c r="O36"/>
  <c r="P36"/>
  <c r="Q36"/>
  <c r="R36"/>
  <c r="N37"/>
  <c r="O37"/>
  <c r="P37"/>
  <c r="Q37"/>
  <c r="R37"/>
  <c r="N38"/>
  <c r="O38"/>
  <c r="P38"/>
  <c r="Q38"/>
  <c r="R38"/>
  <c r="N39"/>
  <c r="O39"/>
  <c r="P39"/>
  <c r="Q39"/>
  <c r="R39"/>
  <c r="N40"/>
  <c r="O40"/>
  <c r="P40"/>
  <c r="Q40"/>
  <c r="R40"/>
  <c r="N41"/>
  <c r="O41"/>
  <c r="P41"/>
  <c r="Q41"/>
  <c r="R41"/>
  <c r="N42"/>
  <c r="O42"/>
  <c r="P42"/>
  <c r="Q42"/>
  <c r="R42"/>
  <c r="N43"/>
  <c r="O43"/>
  <c r="P43"/>
  <c r="Q43"/>
  <c r="R43"/>
  <c r="N44"/>
  <c r="O44"/>
  <c r="P44"/>
  <c r="Q44"/>
  <c r="R44"/>
  <c r="N45"/>
  <c r="O45"/>
  <c r="P45"/>
  <c r="Q45"/>
  <c r="R45"/>
  <c r="N46"/>
  <c r="O46"/>
  <c r="P46"/>
  <c r="Q46"/>
  <c r="R46"/>
  <c r="N47"/>
  <c r="O47"/>
  <c r="P47"/>
  <c r="Q47"/>
  <c r="R47"/>
  <c r="N48"/>
  <c r="O48"/>
  <c r="P48"/>
  <c r="Q48"/>
  <c r="R48"/>
  <c r="N49"/>
  <c r="O49"/>
  <c r="P49"/>
  <c r="Q49"/>
  <c r="R49"/>
  <c r="N50"/>
  <c r="O50"/>
  <c r="P50"/>
  <c r="Q50"/>
  <c r="R50"/>
  <c r="N51"/>
  <c r="O51"/>
  <c r="P51"/>
  <c r="Q51"/>
  <c r="R51"/>
  <c r="N52"/>
  <c r="O52"/>
  <c r="P52"/>
  <c r="Q52"/>
  <c r="R52"/>
  <c r="O2"/>
  <c r="P2"/>
  <c r="Q2"/>
  <c r="R2"/>
  <c r="N2"/>
  <c r="W4" s="1"/>
  <c r="N3" i="1"/>
  <c r="O3"/>
  <c r="P3"/>
  <c r="Q3"/>
  <c r="R3"/>
  <c r="N4"/>
  <c r="O4"/>
  <c r="P4"/>
  <c r="Q4"/>
  <c r="R4"/>
  <c r="N5"/>
  <c r="O5"/>
  <c r="P5"/>
  <c r="Q5"/>
  <c r="R5"/>
  <c r="N6"/>
  <c r="O6"/>
  <c r="P6"/>
  <c r="Q6"/>
  <c r="R6"/>
  <c r="N7"/>
  <c r="O7"/>
  <c r="P7"/>
  <c r="Q7"/>
  <c r="R7"/>
  <c r="N8"/>
  <c r="O8"/>
  <c r="P8"/>
  <c r="Q8"/>
  <c r="R8"/>
  <c r="N9"/>
  <c r="O9"/>
  <c r="P9"/>
  <c r="Q9"/>
  <c r="R9"/>
  <c r="N10"/>
  <c r="O10"/>
  <c r="P10"/>
  <c r="Q10"/>
  <c r="R10"/>
  <c r="N11"/>
  <c r="O11"/>
  <c r="P11"/>
  <c r="Q11"/>
  <c r="R11"/>
  <c r="N12"/>
  <c r="O12"/>
  <c r="P12"/>
  <c r="Q12"/>
  <c r="R12"/>
  <c r="N13"/>
  <c r="O13"/>
  <c r="P13"/>
  <c r="Q13"/>
  <c r="R13"/>
  <c r="N14"/>
  <c r="O14"/>
  <c r="P14"/>
  <c r="Q14"/>
  <c r="R14"/>
  <c r="N15"/>
  <c r="O15"/>
  <c r="P15"/>
  <c r="Q15"/>
  <c r="R15"/>
  <c r="N16"/>
  <c r="O16"/>
  <c r="P16"/>
  <c r="Q16"/>
  <c r="R16"/>
  <c r="N17"/>
  <c r="O17"/>
  <c r="P17"/>
  <c r="Q17"/>
  <c r="R17"/>
  <c r="N18"/>
  <c r="O18"/>
  <c r="P18"/>
  <c r="Q18"/>
  <c r="R18"/>
  <c r="N19"/>
  <c r="O19"/>
  <c r="P19"/>
  <c r="Q19"/>
  <c r="R19"/>
  <c r="N20"/>
  <c r="O20"/>
  <c r="P20"/>
  <c r="Q20"/>
  <c r="R20"/>
  <c r="N21"/>
  <c r="O21"/>
  <c r="P21"/>
  <c r="Q21"/>
  <c r="R21"/>
  <c r="N22"/>
  <c r="O22"/>
  <c r="P22"/>
  <c r="Q22"/>
  <c r="R22"/>
  <c r="N23"/>
  <c r="O23"/>
  <c r="P23"/>
  <c r="Q23"/>
  <c r="R23"/>
  <c r="N24"/>
  <c r="O24"/>
  <c r="P24"/>
  <c r="Q24"/>
  <c r="R24"/>
  <c r="N25"/>
  <c r="O25"/>
  <c r="P25"/>
  <c r="Q25"/>
  <c r="R25"/>
  <c r="N26"/>
  <c r="O26"/>
  <c r="P26"/>
  <c r="Q26"/>
  <c r="R26"/>
  <c r="N27"/>
  <c r="O27"/>
  <c r="P27"/>
  <c r="Q27"/>
  <c r="R27"/>
  <c r="N28"/>
  <c r="O28"/>
  <c r="P28"/>
  <c r="Q28"/>
  <c r="R28"/>
  <c r="N29"/>
  <c r="O29"/>
  <c r="P29"/>
  <c r="Q29"/>
  <c r="R29"/>
  <c r="N30"/>
  <c r="O30"/>
  <c r="P30"/>
  <c r="Q30"/>
  <c r="R30"/>
  <c r="N31"/>
  <c r="O31"/>
  <c r="P31"/>
  <c r="Q31"/>
  <c r="R31"/>
  <c r="N32"/>
  <c r="O32"/>
  <c r="P32"/>
  <c r="Q32"/>
  <c r="R32"/>
  <c r="N33"/>
  <c r="O33"/>
  <c r="P33"/>
  <c r="Q33"/>
  <c r="R33"/>
  <c r="N34"/>
  <c r="O34"/>
  <c r="P34"/>
  <c r="Q34"/>
  <c r="R34"/>
  <c r="N35"/>
  <c r="O35"/>
  <c r="P35"/>
  <c r="Q35"/>
  <c r="R35"/>
  <c r="N36"/>
  <c r="O36"/>
  <c r="P36"/>
  <c r="Q36"/>
  <c r="R36"/>
  <c r="N37"/>
  <c r="O37"/>
  <c r="P37"/>
  <c r="Q37"/>
  <c r="R37"/>
  <c r="N38"/>
  <c r="O38"/>
  <c r="P38"/>
  <c r="Q38"/>
  <c r="R38"/>
  <c r="N39"/>
  <c r="O39"/>
  <c r="P39"/>
  <c r="Q39"/>
  <c r="R39"/>
  <c r="N40"/>
  <c r="O40"/>
  <c r="P40"/>
  <c r="Q40"/>
  <c r="R40"/>
  <c r="N41"/>
  <c r="O41"/>
  <c r="P41"/>
  <c r="Q41"/>
  <c r="R41"/>
  <c r="N42"/>
  <c r="O42"/>
  <c r="P42"/>
  <c r="Q42"/>
  <c r="R42"/>
  <c r="N43"/>
  <c r="O43"/>
  <c r="P43"/>
  <c r="Q43"/>
  <c r="R43"/>
  <c r="N44"/>
  <c r="O44"/>
  <c r="P44"/>
  <c r="Q44"/>
  <c r="R44"/>
  <c r="N45"/>
  <c r="O45"/>
  <c r="P45"/>
  <c r="Q45"/>
  <c r="R45"/>
  <c r="N46"/>
  <c r="O46"/>
  <c r="P46"/>
  <c r="Q46"/>
  <c r="R46"/>
  <c r="N47"/>
  <c r="O47"/>
  <c r="P47"/>
  <c r="Q47"/>
  <c r="R47"/>
  <c r="N48"/>
  <c r="O48"/>
  <c r="P48"/>
  <c r="Q48"/>
  <c r="R48"/>
  <c r="N49"/>
  <c r="O49"/>
  <c r="P49"/>
  <c r="Q49"/>
  <c r="R49"/>
  <c r="N50"/>
  <c r="O50"/>
  <c r="P50"/>
  <c r="Q50"/>
  <c r="R50"/>
  <c r="N51"/>
  <c r="O51"/>
  <c r="P51"/>
  <c r="Q51"/>
  <c r="R51"/>
  <c r="O2"/>
  <c r="O52" s="1"/>
  <c r="P2"/>
  <c r="P52" s="1"/>
  <c r="Q2"/>
  <c r="Q52" s="1"/>
  <c r="R2"/>
  <c r="R52" s="1"/>
  <c r="N2"/>
  <c r="W3" i="4" l="1"/>
  <c r="W4" i="1"/>
  <c r="N52"/>
  <c r="W3" s="1"/>
</calcChain>
</file>

<file path=xl/sharedStrings.xml><?xml version="1.0" encoding="utf-8"?>
<sst xmlns="http://schemas.openxmlformats.org/spreadsheetml/2006/main" count="13" uniqueCount="7">
  <si>
    <t>VERDADEIROS VALORES</t>
  </si>
  <si>
    <t>ESTIMATIVAS</t>
  </si>
  <si>
    <t>DIFERENÇA</t>
  </si>
  <si>
    <t>Estatísticas</t>
  </si>
  <si>
    <t>Diferença Absoluta Máxima</t>
  </si>
  <si>
    <t>Soma dos Quadrados</t>
  </si>
  <si>
    <t>Soma Diferenças Absolutas</t>
  </si>
</sst>
</file>

<file path=xl/styles.xml><?xml version="1.0" encoding="utf-8"?>
<styleSheet xmlns="http://schemas.openxmlformats.org/spreadsheetml/2006/main">
  <numFmts count="1">
    <numFmt numFmtId="164" formatCode="0.00000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Y52"/>
  <sheetViews>
    <sheetView topLeftCell="H1" workbookViewId="0">
      <selection activeCell="U11" sqref="U11"/>
    </sheetView>
  </sheetViews>
  <sheetFormatPr defaultRowHeight="15"/>
  <sheetData>
    <row r="1" spans="1:25">
      <c r="B1" s="3" t="s">
        <v>0</v>
      </c>
      <c r="C1" s="3"/>
      <c r="D1" s="3"/>
      <c r="E1" s="3"/>
      <c r="F1" s="3"/>
      <c r="H1" s="3" t="s">
        <v>1</v>
      </c>
      <c r="I1" s="3"/>
      <c r="J1" s="3"/>
      <c r="K1" s="3"/>
      <c r="L1" s="3"/>
      <c r="N1" s="3" t="s">
        <v>2</v>
      </c>
      <c r="O1" s="3"/>
      <c r="P1" s="3"/>
      <c r="Q1" s="3"/>
      <c r="R1" s="3"/>
      <c r="T1" t="s">
        <v>3</v>
      </c>
    </row>
    <row r="2" spans="1:25">
      <c r="A2">
        <v>1</v>
      </c>
      <c r="B2">
        <v>0.53</v>
      </c>
      <c r="C2">
        <v>-0.56000000000000005</v>
      </c>
      <c r="D2">
        <v>0.02</v>
      </c>
      <c r="E2">
        <v>1.05</v>
      </c>
      <c r="F2">
        <v>1.54</v>
      </c>
      <c r="H2" s="1">
        <v>0.53976000000000002</v>
      </c>
      <c r="I2" s="1">
        <v>-0.64298999999999995</v>
      </c>
      <c r="J2" s="1">
        <v>-3.4250000000000003E-2</v>
      </c>
      <c r="K2" s="1">
        <v>0.93769999999999998</v>
      </c>
      <c r="L2" s="1">
        <v>1.4091499999999999</v>
      </c>
      <c r="N2" s="1">
        <f>H2-B2</f>
        <v>9.7599999999999909E-3</v>
      </c>
      <c r="O2" s="1">
        <f t="shared" ref="O2:R2" si="0">I2-C2</f>
        <v>-8.2989999999999897E-2</v>
      </c>
      <c r="P2" s="1">
        <f t="shared" si="0"/>
        <v>-5.4250000000000007E-2</v>
      </c>
      <c r="Q2" s="1">
        <f t="shared" si="0"/>
        <v>-0.11230000000000007</v>
      </c>
      <c r="R2" s="1">
        <f t="shared" si="0"/>
        <v>-0.13085000000000013</v>
      </c>
      <c r="T2" t="s">
        <v>4</v>
      </c>
      <c r="W2" s="1">
        <f>MAX(-X2,Y2)</f>
        <v>0.66139000000000014</v>
      </c>
      <c r="X2" s="1">
        <f>MIN(N2:R51)</f>
        <v>-0.41408</v>
      </c>
      <c r="Y2" s="1">
        <f>MAX(N2:R51)</f>
        <v>0.66139000000000014</v>
      </c>
    </row>
    <row r="3" spans="1:25">
      <c r="A3">
        <v>2</v>
      </c>
      <c r="B3">
        <v>1.53</v>
      </c>
      <c r="C3">
        <v>-1.27</v>
      </c>
      <c r="D3">
        <v>-0.14000000000000001</v>
      </c>
      <c r="E3">
        <v>1.35</v>
      </c>
      <c r="F3">
        <v>2.62</v>
      </c>
      <c r="H3" s="1">
        <v>1.4996400000000001</v>
      </c>
      <c r="I3" s="1">
        <v>-1.33108</v>
      </c>
      <c r="J3" s="1">
        <v>-0.15467</v>
      </c>
      <c r="K3" s="1">
        <v>1.36371</v>
      </c>
      <c r="L3" s="1">
        <v>2.62697</v>
      </c>
      <c r="N3" s="1">
        <f t="shared" ref="N3:N51" si="1">H3-B3</f>
        <v>-3.0359999999999943E-2</v>
      </c>
      <c r="O3" s="1">
        <f t="shared" ref="O3:O51" si="2">I3-C3</f>
        <v>-6.1080000000000023E-2</v>
      </c>
      <c r="P3" s="1">
        <f t="shared" ref="P3:P51" si="3">J3-D3</f>
        <v>-1.4669999999999989E-2</v>
      </c>
      <c r="Q3" s="1">
        <f t="shared" ref="Q3:Q51" si="4">K3-E3</f>
        <v>1.3709999999999889E-2</v>
      </c>
      <c r="R3" s="1">
        <f t="shared" ref="R3:R51" si="5">L3-F3</f>
        <v>6.9699999999999207E-3</v>
      </c>
      <c r="T3" t="s">
        <v>5</v>
      </c>
      <c r="W3">
        <f>SUMSQ(N2:R52)</f>
        <v>1.2794975249779603</v>
      </c>
    </row>
    <row r="4" spans="1:25">
      <c r="A4">
        <v>3</v>
      </c>
      <c r="B4">
        <v>0.73</v>
      </c>
      <c r="C4">
        <v>-1.77</v>
      </c>
      <c r="D4">
        <v>-0.78</v>
      </c>
      <c r="E4">
        <v>0.67</v>
      </c>
      <c r="F4">
        <v>1.46</v>
      </c>
      <c r="H4" s="1">
        <v>0.70987</v>
      </c>
      <c r="I4" s="1">
        <v>-1.7213099999999999</v>
      </c>
      <c r="J4" s="1">
        <v>-0.71711999999999998</v>
      </c>
      <c r="K4" s="1">
        <v>0.77375000000000005</v>
      </c>
      <c r="L4" s="1">
        <v>1.5926199999999999</v>
      </c>
      <c r="N4" s="1">
        <f t="shared" si="1"/>
        <v>-2.0129999999999981E-2</v>
      </c>
      <c r="O4" s="1">
        <f t="shared" si="2"/>
        <v>4.8690000000000122E-2</v>
      </c>
      <c r="P4" s="1">
        <f t="shared" si="3"/>
        <v>6.2880000000000047E-2</v>
      </c>
      <c r="Q4" s="1">
        <f t="shared" si="4"/>
        <v>0.10375000000000001</v>
      </c>
      <c r="R4" s="1">
        <f t="shared" si="5"/>
        <v>0.13261999999999996</v>
      </c>
      <c r="T4" t="s">
        <v>6</v>
      </c>
      <c r="W4" s="2">
        <f>SUMIF(N2:R52,"&gt;0")-SUMIF(N2:R52,"&lt;0")</f>
        <v>10.434834600000002</v>
      </c>
    </row>
    <row r="5" spans="1:25">
      <c r="A5">
        <v>4</v>
      </c>
      <c r="B5">
        <v>1.62</v>
      </c>
      <c r="C5">
        <v>-1.41</v>
      </c>
      <c r="D5">
        <v>-0.24</v>
      </c>
      <c r="E5">
        <v>0.76</v>
      </c>
      <c r="F5">
        <v>2.09</v>
      </c>
      <c r="H5" s="1">
        <v>1.6046</v>
      </c>
      <c r="I5" s="1">
        <v>-1.3907</v>
      </c>
      <c r="J5" s="1">
        <v>-0.19005</v>
      </c>
      <c r="K5" s="1">
        <v>0.81632000000000005</v>
      </c>
      <c r="L5" s="1">
        <v>2.1516700000000002</v>
      </c>
      <c r="N5" s="1">
        <f t="shared" si="1"/>
        <v>-1.540000000000008E-2</v>
      </c>
      <c r="O5" s="1">
        <f t="shared" si="2"/>
        <v>1.9299999999999873E-2</v>
      </c>
      <c r="P5" s="1">
        <f t="shared" si="3"/>
        <v>4.9949999999999994E-2</v>
      </c>
      <c r="Q5" s="1">
        <f t="shared" si="4"/>
        <v>5.6320000000000037E-2</v>
      </c>
      <c r="R5" s="1">
        <f t="shared" si="5"/>
        <v>6.1670000000000336E-2</v>
      </c>
    </row>
    <row r="6" spans="1:25">
      <c r="A6">
        <v>5</v>
      </c>
      <c r="B6">
        <v>0.92</v>
      </c>
      <c r="C6">
        <v>-0.75</v>
      </c>
      <c r="D6">
        <v>-0.02</v>
      </c>
      <c r="E6">
        <v>1.02</v>
      </c>
      <c r="F6">
        <v>2.12</v>
      </c>
      <c r="H6" s="1">
        <v>0.87429000000000001</v>
      </c>
      <c r="I6" s="1">
        <v>-0.79127000000000003</v>
      </c>
      <c r="J6" s="1">
        <v>4.8700000000000002E-3</v>
      </c>
      <c r="K6" s="1">
        <v>1.0813699999999999</v>
      </c>
      <c r="L6" s="1">
        <v>2.2545299999999999</v>
      </c>
      <c r="N6" s="1">
        <f t="shared" si="1"/>
        <v>-4.5710000000000028E-2</v>
      </c>
      <c r="O6" s="1">
        <f t="shared" si="2"/>
        <v>-4.1270000000000029E-2</v>
      </c>
      <c r="P6" s="1">
        <f t="shared" si="3"/>
        <v>2.487E-2</v>
      </c>
      <c r="Q6" s="1">
        <f t="shared" si="4"/>
        <v>6.1369999999999925E-2</v>
      </c>
      <c r="R6" s="1">
        <f t="shared" si="5"/>
        <v>0.13452999999999982</v>
      </c>
    </row>
    <row r="7" spans="1:25">
      <c r="A7">
        <v>6</v>
      </c>
      <c r="B7">
        <v>0.69</v>
      </c>
      <c r="C7">
        <v>-1.5</v>
      </c>
      <c r="D7">
        <v>-0.04</v>
      </c>
      <c r="E7">
        <v>1.43</v>
      </c>
      <c r="F7">
        <v>2.41</v>
      </c>
      <c r="H7" s="1">
        <v>0.68491999999999997</v>
      </c>
      <c r="I7" s="1">
        <v>-1.5023500000000001</v>
      </c>
      <c r="J7" s="1">
        <v>2.5000000000000001E-4</v>
      </c>
      <c r="K7" s="1">
        <v>1.4778899999999999</v>
      </c>
      <c r="L7" s="1">
        <v>2.4582000000000002</v>
      </c>
      <c r="N7" s="1">
        <f t="shared" si="1"/>
        <v>-5.0799999999999734E-3</v>
      </c>
      <c r="O7" s="1">
        <f t="shared" si="2"/>
        <v>-2.3500000000000743E-3</v>
      </c>
      <c r="P7" s="1">
        <f t="shared" si="3"/>
        <v>4.0250000000000001E-2</v>
      </c>
      <c r="Q7" s="1">
        <f t="shared" si="4"/>
        <v>4.7889999999999988E-2</v>
      </c>
      <c r="R7" s="1">
        <f t="shared" si="5"/>
        <v>4.8200000000000021E-2</v>
      </c>
    </row>
    <row r="8" spans="1:25">
      <c r="A8">
        <v>7</v>
      </c>
      <c r="B8">
        <v>0.87</v>
      </c>
      <c r="C8">
        <v>-1.43</v>
      </c>
      <c r="D8">
        <v>-0.34</v>
      </c>
      <c r="E8">
        <v>0.27</v>
      </c>
      <c r="F8">
        <v>0.65</v>
      </c>
      <c r="H8" s="1">
        <v>0.87456999999999996</v>
      </c>
      <c r="I8" s="1">
        <v>-1.43594</v>
      </c>
      <c r="J8" s="1">
        <v>-0.34016999999999997</v>
      </c>
      <c r="K8" s="1">
        <v>0.26377</v>
      </c>
      <c r="L8" s="1">
        <v>0.65329000000000004</v>
      </c>
      <c r="N8" s="1">
        <f t="shared" si="1"/>
        <v>4.569999999999963E-3</v>
      </c>
      <c r="O8" s="1">
        <f t="shared" si="2"/>
        <v>-5.9400000000000563E-3</v>
      </c>
      <c r="P8" s="1">
        <f t="shared" si="3"/>
        <v>-1.6999999999994797E-4</v>
      </c>
      <c r="Q8" s="1">
        <f t="shared" si="4"/>
        <v>-6.2300000000000133E-3</v>
      </c>
      <c r="R8" s="1">
        <f t="shared" si="5"/>
        <v>3.2900000000000151E-3</v>
      </c>
    </row>
    <row r="9" spans="1:25">
      <c r="A9">
        <v>8</v>
      </c>
      <c r="B9">
        <v>1.69</v>
      </c>
      <c r="C9">
        <v>-0.96</v>
      </c>
      <c r="D9">
        <v>0.04</v>
      </c>
      <c r="E9">
        <v>1.22</v>
      </c>
      <c r="F9">
        <v>1.38</v>
      </c>
      <c r="H9" s="1">
        <v>1.6019399999999999</v>
      </c>
      <c r="I9" s="1">
        <v>-0.97755000000000003</v>
      </c>
      <c r="J9" s="1">
        <v>5.0639999999999998E-2</v>
      </c>
      <c r="K9" s="1">
        <v>1.2956700000000001</v>
      </c>
      <c r="L9" s="1">
        <v>1.46376</v>
      </c>
      <c r="N9" s="1">
        <f t="shared" si="1"/>
        <v>-8.8060000000000027E-2</v>
      </c>
      <c r="O9" s="1">
        <f t="shared" si="2"/>
        <v>-1.7550000000000066E-2</v>
      </c>
      <c r="P9" s="1">
        <f t="shared" si="3"/>
        <v>1.0639999999999997E-2</v>
      </c>
      <c r="Q9" s="1">
        <f t="shared" si="4"/>
        <v>7.5670000000000126E-2</v>
      </c>
      <c r="R9" s="1">
        <f t="shared" si="5"/>
        <v>8.3760000000000057E-2</v>
      </c>
    </row>
    <row r="10" spans="1:25">
      <c r="A10">
        <v>9</v>
      </c>
      <c r="B10">
        <v>1.57</v>
      </c>
      <c r="C10">
        <v>-1.78</v>
      </c>
      <c r="D10">
        <v>-0.38</v>
      </c>
      <c r="E10">
        <v>0.12</v>
      </c>
      <c r="F10">
        <v>0.43</v>
      </c>
      <c r="H10" s="1">
        <v>1.5511900000000001</v>
      </c>
      <c r="I10" s="1">
        <v>-1.7921</v>
      </c>
      <c r="J10" s="1">
        <v>-0.37014000000000002</v>
      </c>
      <c r="K10" s="1">
        <v>0.13417999999999999</v>
      </c>
      <c r="L10" s="1">
        <v>0.44672000000000001</v>
      </c>
      <c r="N10" s="1">
        <f t="shared" si="1"/>
        <v>-1.8809999999999993E-2</v>
      </c>
      <c r="O10" s="1">
        <f t="shared" si="2"/>
        <v>-1.21E-2</v>
      </c>
      <c r="P10" s="1">
        <f t="shared" si="3"/>
        <v>9.8599999999999799E-3</v>
      </c>
      <c r="Q10" s="1">
        <f t="shared" si="4"/>
        <v>1.4179999999999998E-2</v>
      </c>
      <c r="R10" s="1">
        <f t="shared" si="5"/>
        <v>1.6720000000000013E-2</v>
      </c>
    </row>
    <row r="11" spans="1:25">
      <c r="A11">
        <v>10</v>
      </c>
      <c r="B11">
        <v>1.54</v>
      </c>
      <c r="C11">
        <v>-1.22</v>
      </c>
      <c r="D11">
        <v>-0.23</v>
      </c>
      <c r="E11">
        <v>0.67</v>
      </c>
      <c r="F11">
        <v>2.0299999999999998</v>
      </c>
      <c r="H11" s="1">
        <v>1.5221899999999999</v>
      </c>
      <c r="I11" s="1">
        <v>-1.22176</v>
      </c>
      <c r="J11" s="1">
        <v>-0.23205999999999999</v>
      </c>
      <c r="K11" s="1">
        <v>0.69994000000000001</v>
      </c>
      <c r="L11" s="1">
        <v>2.09355</v>
      </c>
      <c r="N11" s="1">
        <f t="shared" si="1"/>
        <v>-1.7810000000000104E-2</v>
      </c>
      <c r="O11" s="1">
        <f t="shared" si="2"/>
        <v>-1.7599999999999838E-3</v>
      </c>
      <c r="P11" s="1">
        <f t="shared" si="3"/>
        <v>-2.0599999999999785E-3</v>
      </c>
      <c r="Q11" s="1">
        <f t="shared" si="4"/>
        <v>2.9939999999999967E-2</v>
      </c>
      <c r="R11" s="1">
        <f t="shared" si="5"/>
        <v>6.3550000000000217E-2</v>
      </c>
    </row>
    <row r="12" spans="1:25">
      <c r="A12">
        <v>11</v>
      </c>
      <c r="B12">
        <v>1.66</v>
      </c>
      <c r="C12">
        <v>-1.62</v>
      </c>
      <c r="D12">
        <v>-1.58</v>
      </c>
      <c r="E12">
        <v>-0.54</v>
      </c>
      <c r="F12">
        <v>-0.23</v>
      </c>
      <c r="H12" s="1">
        <v>1.66551</v>
      </c>
      <c r="I12" s="1">
        <v>-1.6512</v>
      </c>
      <c r="J12" s="1">
        <v>-1.6060700000000001</v>
      </c>
      <c r="K12" s="1">
        <v>-0.53064999999999996</v>
      </c>
      <c r="L12" s="1">
        <v>-0.20338000000000001</v>
      </c>
      <c r="N12" s="1">
        <f t="shared" si="1"/>
        <v>5.5100000000001259E-3</v>
      </c>
      <c r="O12" s="1">
        <f t="shared" si="2"/>
        <v>-3.1199999999999894E-2</v>
      </c>
      <c r="P12" s="1">
        <f t="shared" si="3"/>
        <v>-2.6070000000000038E-2</v>
      </c>
      <c r="Q12" s="1">
        <f t="shared" si="4"/>
        <v>9.3500000000000805E-3</v>
      </c>
      <c r="R12" s="1">
        <f t="shared" si="5"/>
        <v>2.6620000000000005E-2</v>
      </c>
    </row>
    <row r="13" spans="1:25">
      <c r="A13">
        <v>12</v>
      </c>
      <c r="B13">
        <v>0.59</v>
      </c>
      <c r="C13">
        <v>-0.77</v>
      </c>
      <c r="D13">
        <v>-0.17</v>
      </c>
      <c r="E13">
        <v>0.43</v>
      </c>
      <c r="F13">
        <v>0.45</v>
      </c>
      <c r="H13" s="1">
        <v>0.37912000000000001</v>
      </c>
      <c r="I13" s="1">
        <v>-1.18408</v>
      </c>
      <c r="J13" s="1">
        <v>-0.41483999999999999</v>
      </c>
      <c r="K13" s="1">
        <v>0.49915999999999999</v>
      </c>
      <c r="L13" s="1">
        <v>1.1113900000000001</v>
      </c>
      <c r="N13" s="1">
        <f t="shared" si="1"/>
        <v>-0.21087999999999996</v>
      </c>
      <c r="O13" s="1">
        <f t="shared" si="2"/>
        <v>-0.41408</v>
      </c>
      <c r="P13" s="1">
        <f t="shared" si="3"/>
        <v>-0.24483999999999997</v>
      </c>
      <c r="Q13" s="1">
        <f t="shared" si="4"/>
        <v>6.9159999999999999E-2</v>
      </c>
      <c r="R13" s="1">
        <f t="shared" si="5"/>
        <v>0.66139000000000014</v>
      </c>
    </row>
    <row r="14" spans="1:25">
      <c r="A14">
        <v>13</v>
      </c>
      <c r="B14">
        <v>1.93</v>
      </c>
      <c r="C14">
        <v>-1.73</v>
      </c>
      <c r="D14">
        <v>-0.41</v>
      </c>
      <c r="E14">
        <v>0.67</v>
      </c>
      <c r="F14">
        <v>0.74</v>
      </c>
      <c r="H14" s="1">
        <v>1.88863</v>
      </c>
      <c r="I14" s="1">
        <v>-1.7738499999999999</v>
      </c>
      <c r="J14" s="1">
        <v>-0.41359000000000001</v>
      </c>
      <c r="K14" s="1">
        <v>0.68291000000000002</v>
      </c>
      <c r="L14" s="1">
        <v>0.75565000000000004</v>
      </c>
      <c r="N14" s="1">
        <f t="shared" si="1"/>
        <v>-4.1369999999999907E-2</v>
      </c>
      <c r="O14" s="1">
        <f t="shared" si="2"/>
        <v>-4.3849999999999945E-2</v>
      </c>
      <c r="P14" s="1">
        <f t="shared" si="3"/>
        <v>-3.5900000000000376E-3</v>
      </c>
      <c r="Q14" s="1">
        <f t="shared" si="4"/>
        <v>1.2909999999999977E-2</v>
      </c>
      <c r="R14" s="1">
        <f t="shared" si="5"/>
        <v>1.5650000000000053E-2</v>
      </c>
    </row>
    <row r="15" spans="1:25">
      <c r="A15">
        <v>14</v>
      </c>
      <c r="B15">
        <v>1.78</v>
      </c>
      <c r="C15">
        <v>-1.27</v>
      </c>
      <c r="D15">
        <v>0.11</v>
      </c>
      <c r="E15">
        <v>1.52</v>
      </c>
      <c r="F15">
        <v>2.54</v>
      </c>
      <c r="H15" s="1">
        <v>1.73173</v>
      </c>
      <c r="I15" s="1">
        <v>-1.2918799999999999</v>
      </c>
      <c r="J15" s="1">
        <v>0.13167999999999999</v>
      </c>
      <c r="K15" s="1">
        <v>1.5697099999999999</v>
      </c>
      <c r="L15" s="1">
        <v>2.6103399999999999</v>
      </c>
      <c r="N15" s="1">
        <f t="shared" si="1"/>
        <v>-4.8270000000000035E-2</v>
      </c>
      <c r="O15" s="1">
        <f t="shared" si="2"/>
        <v>-2.18799999999999E-2</v>
      </c>
      <c r="P15" s="1">
        <f t="shared" si="3"/>
        <v>2.1679999999999991E-2</v>
      </c>
      <c r="Q15" s="1">
        <f t="shared" si="4"/>
        <v>4.9709999999999921E-2</v>
      </c>
      <c r="R15" s="1">
        <f t="shared" si="5"/>
        <v>7.0339999999999847E-2</v>
      </c>
    </row>
    <row r="16" spans="1:25">
      <c r="A16">
        <v>15</v>
      </c>
      <c r="B16">
        <v>1.89</v>
      </c>
      <c r="C16">
        <v>-0.5</v>
      </c>
      <c r="D16">
        <v>0.7</v>
      </c>
      <c r="E16">
        <v>2.14</v>
      </c>
      <c r="F16">
        <v>3.17</v>
      </c>
      <c r="H16" s="1">
        <v>1.82755</v>
      </c>
      <c r="I16" s="1">
        <v>-0.49348999999999998</v>
      </c>
      <c r="J16" s="1">
        <v>0.74770999999999999</v>
      </c>
      <c r="K16" s="1">
        <v>2.2307000000000001</v>
      </c>
      <c r="L16" s="1">
        <v>3.3131400000000002</v>
      </c>
      <c r="N16" s="1">
        <f t="shared" si="1"/>
        <v>-6.2449999999999894E-2</v>
      </c>
      <c r="O16" s="1">
        <f t="shared" si="2"/>
        <v>6.5100000000000158E-3</v>
      </c>
      <c r="P16" s="1">
        <f t="shared" si="3"/>
        <v>4.771000000000003E-2</v>
      </c>
      <c r="Q16" s="1">
        <f t="shared" si="4"/>
        <v>9.0700000000000003E-2</v>
      </c>
      <c r="R16" s="1">
        <f t="shared" si="5"/>
        <v>0.14314000000000027</v>
      </c>
    </row>
    <row r="17" spans="1:18">
      <c r="A17">
        <v>16</v>
      </c>
      <c r="B17">
        <v>1.02</v>
      </c>
      <c r="C17">
        <v>-1.07</v>
      </c>
      <c r="D17">
        <v>-0.81</v>
      </c>
      <c r="E17">
        <v>0.54</v>
      </c>
      <c r="F17">
        <v>1.43</v>
      </c>
      <c r="H17" s="1">
        <v>0.97513000000000005</v>
      </c>
      <c r="I17" s="1">
        <v>-1.1039399999999999</v>
      </c>
      <c r="J17" s="1">
        <v>-0.83448</v>
      </c>
      <c r="K17" s="1">
        <v>0.55754000000000004</v>
      </c>
      <c r="L17" s="1">
        <v>1.4882500000000001</v>
      </c>
      <c r="N17" s="1">
        <f t="shared" si="1"/>
        <v>-4.4869999999999965E-2</v>
      </c>
      <c r="O17" s="1">
        <f t="shared" si="2"/>
        <v>-3.3939999999999859E-2</v>
      </c>
      <c r="P17" s="1">
        <f t="shared" si="3"/>
        <v>-2.4479999999999946E-2</v>
      </c>
      <c r="Q17" s="1">
        <f t="shared" si="4"/>
        <v>1.754E-2</v>
      </c>
      <c r="R17" s="1">
        <f t="shared" si="5"/>
        <v>5.8250000000000135E-2</v>
      </c>
    </row>
    <row r="18" spans="1:18">
      <c r="A18">
        <v>17</v>
      </c>
      <c r="B18">
        <v>0.68</v>
      </c>
      <c r="C18">
        <v>-1.1599999999999999</v>
      </c>
      <c r="D18">
        <v>-0.17</v>
      </c>
      <c r="E18">
        <v>0.86</v>
      </c>
      <c r="F18">
        <v>1.99</v>
      </c>
      <c r="H18" s="1">
        <v>0.68496000000000001</v>
      </c>
      <c r="I18" s="1">
        <v>-1.1087199999999999</v>
      </c>
      <c r="J18" s="1">
        <v>-0.11465</v>
      </c>
      <c r="K18" s="1">
        <v>0.89732999999999996</v>
      </c>
      <c r="L18" s="1">
        <v>2.03281</v>
      </c>
      <c r="N18" s="1">
        <f t="shared" si="1"/>
        <v>4.9599999999999644E-3</v>
      </c>
      <c r="O18" s="1">
        <f t="shared" si="2"/>
        <v>5.1279999999999992E-2</v>
      </c>
      <c r="P18" s="1">
        <f t="shared" si="3"/>
        <v>5.535000000000001E-2</v>
      </c>
      <c r="Q18" s="1">
        <f t="shared" si="4"/>
        <v>3.7329999999999974E-2</v>
      </c>
      <c r="R18" s="1">
        <f t="shared" si="5"/>
        <v>4.2810000000000015E-2</v>
      </c>
    </row>
    <row r="19" spans="1:18">
      <c r="A19">
        <v>18</v>
      </c>
      <c r="B19">
        <v>1.6</v>
      </c>
      <c r="C19">
        <v>-1.1100000000000001</v>
      </c>
      <c r="D19">
        <v>-0.91</v>
      </c>
      <c r="E19">
        <v>-0.72</v>
      </c>
      <c r="F19">
        <v>-0.25</v>
      </c>
      <c r="H19" s="1">
        <v>1.52765</v>
      </c>
      <c r="I19" s="1">
        <v>-1.1210599999999999</v>
      </c>
      <c r="J19" s="1">
        <v>-0.90644000000000002</v>
      </c>
      <c r="K19" s="1">
        <v>-0.70543999999999996</v>
      </c>
      <c r="L19" s="1">
        <v>-0.23613999999999999</v>
      </c>
      <c r="N19" s="1">
        <f t="shared" si="1"/>
        <v>-7.2350000000000136E-2</v>
      </c>
      <c r="O19" s="1">
        <f t="shared" si="2"/>
        <v>-1.1059999999999848E-2</v>
      </c>
      <c r="P19" s="1">
        <f t="shared" si="3"/>
        <v>3.5600000000000076E-3</v>
      </c>
      <c r="Q19" s="1">
        <f t="shared" si="4"/>
        <v>1.4560000000000017E-2</v>
      </c>
      <c r="R19" s="1">
        <f t="shared" si="5"/>
        <v>1.3860000000000011E-2</v>
      </c>
    </row>
    <row r="20" spans="1:18">
      <c r="A20">
        <v>19</v>
      </c>
      <c r="B20">
        <v>1.43</v>
      </c>
      <c r="C20">
        <v>-0.7</v>
      </c>
      <c r="D20">
        <v>-0.15</v>
      </c>
      <c r="E20">
        <v>0.86</v>
      </c>
      <c r="F20">
        <v>1.1100000000000001</v>
      </c>
      <c r="H20" s="1">
        <v>1.3868499999999999</v>
      </c>
      <c r="I20" s="1">
        <v>-0.70155999999999996</v>
      </c>
      <c r="J20" s="1">
        <v>-0.12747</v>
      </c>
      <c r="K20" s="1">
        <v>0.90330999999999995</v>
      </c>
      <c r="L20" s="1">
        <v>1.1827399999999999</v>
      </c>
      <c r="N20" s="1">
        <f t="shared" si="1"/>
        <v>-4.3150000000000022E-2</v>
      </c>
      <c r="O20" s="1">
        <f t="shared" si="2"/>
        <v>-1.5600000000000058E-3</v>
      </c>
      <c r="P20" s="1">
        <f t="shared" si="3"/>
        <v>2.2529999999999994E-2</v>
      </c>
      <c r="Q20" s="1">
        <f t="shared" si="4"/>
        <v>4.330999999999996E-2</v>
      </c>
      <c r="R20" s="1">
        <f t="shared" si="5"/>
        <v>7.2739999999999805E-2</v>
      </c>
    </row>
    <row r="21" spans="1:18">
      <c r="A21">
        <v>20</v>
      </c>
      <c r="B21">
        <v>1.51</v>
      </c>
      <c r="C21">
        <v>-0.63</v>
      </c>
      <c r="D21">
        <v>-0.17</v>
      </c>
      <c r="E21">
        <v>1.17</v>
      </c>
      <c r="F21">
        <v>2.65</v>
      </c>
      <c r="H21" s="1">
        <v>1.4768600000000001</v>
      </c>
      <c r="I21" s="1">
        <v>-0.61814000000000002</v>
      </c>
      <c r="J21" s="1">
        <v>-0.16533</v>
      </c>
      <c r="K21" s="1">
        <v>1.18641</v>
      </c>
      <c r="L21" s="1">
        <v>2.72634</v>
      </c>
      <c r="N21" s="1">
        <f t="shared" si="1"/>
        <v>-3.3139999999999947E-2</v>
      </c>
      <c r="O21" s="1">
        <f t="shared" si="2"/>
        <v>1.1859999999999982E-2</v>
      </c>
      <c r="P21" s="1">
        <f t="shared" si="3"/>
        <v>4.6700000000000075E-3</v>
      </c>
      <c r="Q21" s="1">
        <f t="shared" si="4"/>
        <v>1.6410000000000036E-2</v>
      </c>
      <c r="R21" s="1">
        <f t="shared" si="5"/>
        <v>7.6340000000000074E-2</v>
      </c>
    </row>
    <row r="22" spans="1:18">
      <c r="A22">
        <v>21</v>
      </c>
      <c r="B22">
        <v>0.54</v>
      </c>
      <c r="C22">
        <v>-1.38</v>
      </c>
      <c r="D22">
        <v>-0.41</v>
      </c>
      <c r="E22">
        <v>0.84</v>
      </c>
      <c r="F22">
        <v>1.55</v>
      </c>
      <c r="H22" s="1">
        <v>0.52883000000000002</v>
      </c>
      <c r="I22" s="1">
        <v>-1.4372799999999999</v>
      </c>
      <c r="J22" s="1">
        <v>-0.41232999999999997</v>
      </c>
      <c r="K22" s="1">
        <v>0.81718999999999997</v>
      </c>
      <c r="L22" s="1">
        <v>1.58649</v>
      </c>
      <c r="N22" s="1">
        <f t="shared" si="1"/>
        <v>-1.1170000000000013E-2</v>
      </c>
      <c r="O22" s="1">
        <f t="shared" si="2"/>
        <v>-5.7279999999999998E-2</v>
      </c>
      <c r="P22" s="1">
        <f t="shared" si="3"/>
        <v>-2.3299999999999987E-3</v>
      </c>
      <c r="Q22" s="1">
        <f t="shared" si="4"/>
        <v>-2.2809999999999997E-2</v>
      </c>
      <c r="R22" s="1">
        <f t="shared" si="5"/>
        <v>3.6489999999999911E-2</v>
      </c>
    </row>
    <row r="23" spans="1:18">
      <c r="A23">
        <v>22</v>
      </c>
      <c r="B23">
        <v>0.7</v>
      </c>
      <c r="C23">
        <v>-0.78</v>
      </c>
      <c r="D23">
        <v>0.1</v>
      </c>
      <c r="E23">
        <v>1.36</v>
      </c>
      <c r="F23">
        <v>2.77</v>
      </c>
      <c r="H23" s="1">
        <v>0.66042000000000001</v>
      </c>
      <c r="I23" s="1">
        <v>-0.79998999999999998</v>
      </c>
      <c r="J23" s="1">
        <v>0.15991</v>
      </c>
      <c r="K23" s="1">
        <v>1.5274300000000001</v>
      </c>
      <c r="L23" s="1">
        <v>2.98387</v>
      </c>
      <c r="N23" s="1">
        <f t="shared" si="1"/>
        <v>-3.9579999999999949E-2</v>
      </c>
      <c r="O23" s="1">
        <f t="shared" si="2"/>
        <v>-1.9989999999999952E-2</v>
      </c>
      <c r="P23" s="1">
        <f t="shared" si="3"/>
        <v>5.9909999999999991E-2</v>
      </c>
      <c r="Q23" s="1">
        <f t="shared" si="4"/>
        <v>0.16742999999999997</v>
      </c>
      <c r="R23" s="1">
        <f t="shared" si="5"/>
        <v>0.21387</v>
      </c>
    </row>
    <row r="24" spans="1:18">
      <c r="A24">
        <v>23</v>
      </c>
      <c r="B24">
        <v>1.04</v>
      </c>
      <c r="C24">
        <v>-1.44</v>
      </c>
      <c r="D24">
        <v>0.05</v>
      </c>
      <c r="E24">
        <v>0.89</v>
      </c>
      <c r="F24">
        <v>1.24</v>
      </c>
      <c r="H24" s="1">
        <v>1.0205</v>
      </c>
      <c r="I24" s="1">
        <v>-1.4697499999999999</v>
      </c>
      <c r="J24" s="1">
        <v>7.6050000000000006E-2</v>
      </c>
      <c r="K24" s="1">
        <v>0.94223999999999997</v>
      </c>
      <c r="L24" s="1">
        <v>1.2770999999999999</v>
      </c>
      <c r="N24" s="1">
        <f t="shared" si="1"/>
        <v>-1.9500000000000073E-2</v>
      </c>
      <c r="O24" s="1">
        <f t="shared" si="2"/>
        <v>-2.9749999999999943E-2</v>
      </c>
      <c r="P24" s="1">
        <f t="shared" si="3"/>
        <v>2.6050000000000004E-2</v>
      </c>
      <c r="Q24" s="1">
        <f t="shared" si="4"/>
        <v>5.2239999999999953E-2</v>
      </c>
      <c r="R24" s="1">
        <f t="shared" si="5"/>
        <v>3.7099999999999911E-2</v>
      </c>
    </row>
    <row r="25" spans="1:18">
      <c r="A25">
        <v>24</v>
      </c>
      <c r="B25">
        <v>0.78</v>
      </c>
      <c r="C25">
        <v>-1.32</v>
      </c>
      <c r="D25">
        <v>-0.51</v>
      </c>
      <c r="E25">
        <v>0.33</v>
      </c>
      <c r="F25">
        <v>1.04</v>
      </c>
      <c r="H25" s="1">
        <v>0.75543000000000005</v>
      </c>
      <c r="I25" s="1">
        <v>-1.3031900000000001</v>
      </c>
      <c r="J25" s="1">
        <v>-0.48203000000000001</v>
      </c>
      <c r="K25" s="1">
        <v>0.39095999999999997</v>
      </c>
      <c r="L25" s="1">
        <v>1.0948199999999999</v>
      </c>
      <c r="N25" s="1">
        <f t="shared" si="1"/>
        <v>-2.4569999999999981E-2</v>
      </c>
      <c r="O25" s="1">
        <f t="shared" si="2"/>
        <v>1.6809999999999992E-2</v>
      </c>
      <c r="P25" s="1">
        <f t="shared" si="3"/>
        <v>2.7969999999999995E-2</v>
      </c>
      <c r="Q25" s="1">
        <f t="shared" si="4"/>
        <v>6.0959999999999959E-2</v>
      </c>
      <c r="R25" s="1">
        <f t="shared" si="5"/>
        <v>5.4819999999999869E-2</v>
      </c>
    </row>
    <row r="26" spans="1:18">
      <c r="A26">
        <v>25</v>
      </c>
      <c r="B26">
        <v>0.57999999999999996</v>
      </c>
      <c r="C26">
        <v>-1.18</v>
      </c>
      <c r="D26">
        <v>-0.05</v>
      </c>
      <c r="E26">
        <v>0.39</v>
      </c>
      <c r="F26">
        <v>0.51</v>
      </c>
      <c r="H26" s="1">
        <v>0.56640000000000001</v>
      </c>
      <c r="I26" s="1">
        <v>-1.18462</v>
      </c>
      <c r="J26" s="1">
        <v>-5.7189999999999998E-2</v>
      </c>
      <c r="K26" s="1">
        <v>0.42603999999999997</v>
      </c>
      <c r="L26" s="1">
        <v>0.55073000000000005</v>
      </c>
      <c r="N26" s="1">
        <f t="shared" si="1"/>
        <v>-1.3599999999999945E-2</v>
      </c>
      <c r="O26" s="1">
        <f t="shared" si="2"/>
        <v>-4.6200000000000685E-3</v>
      </c>
      <c r="P26" s="1">
        <f t="shared" si="3"/>
        <v>-7.189999999999995E-3</v>
      </c>
      <c r="Q26" s="1">
        <f t="shared" si="4"/>
        <v>3.6039999999999961E-2</v>
      </c>
      <c r="R26" s="1">
        <f t="shared" si="5"/>
        <v>4.0730000000000044E-2</v>
      </c>
    </row>
    <row r="27" spans="1:18">
      <c r="A27">
        <v>26</v>
      </c>
      <c r="B27">
        <v>1.82</v>
      </c>
      <c r="C27">
        <v>-0.57999999999999996</v>
      </c>
      <c r="D27">
        <v>-0.5</v>
      </c>
      <c r="E27">
        <v>-0.23</v>
      </c>
      <c r="F27">
        <v>0.38</v>
      </c>
      <c r="H27" s="1">
        <v>1.7618799999999999</v>
      </c>
      <c r="I27" s="1">
        <v>-0.59021999999999997</v>
      </c>
      <c r="J27" s="1">
        <v>-0.49963999999999997</v>
      </c>
      <c r="K27" s="1">
        <v>-0.23136999999999999</v>
      </c>
      <c r="L27" s="1">
        <v>0.39862999999999998</v>
      </c>
      <c r="N27" s="1">
        <f t="shared" si="1"/>
        <v>-5.8120000000000172E-2</v>
      </c>
      <c r="O27" s="1">
        <f t="shared" si="2"/>
        <v>-1.0220000000000007E-2</v>
      </c>
      <c r="P27" s="1">
        <f t="shared" si="3"/>
        <v>3.6000000000002697E-4</v>
      </c>
      <c r="Q27" s="1">
        <f t="shared" si="4"/>
        <v>-1.3699999999999823E-3</v>
      </c>
      <c r="R27" s="1">
        <f t="shared" si="5"/>
        <v>1.862999999999998E-2</v>
      </c>
    </row>
    <row r="28" spans="1:18">
      <c r="A28">
        <v>27</v>
      </c>
      <c r="B28">
        <v>0.89</v>
      </c>
      <c r="C28">
        <v>-1.65</v>
      </c>
      <c r="D28">
        <v>-0.56999999999999995</v>
      </c>
      <c r="E28">
        <v>0.88</v>
      </c>
      <c r="F28">
        <v>1.1000000000000001</v>
      </c>
      <c r="H28" s="1">
        <v>0.85341999999999996</v>
      </c>
      <c r="I28" s="1">
        <v>-1.73898</v>
      </c>
      <c r="J28" s="1">
        <v>-0.60424999999999995</v>
      </c>
      <c r="K28" s="1">
        <v>0.93701000000000001</v>
      </c>
      <c r="L28" s="1">
        <v>1.1560699999999999</v>
      </c>
      <c r="N28" s="1">
        <f t="shared" si="1"/>
        <v>-3.6580000000000057E-2</v>
      </c>
      <c r="O28" s="1">
        <f t="shared" si="2"/>
        <v>-8.8980000000000059E-2</v>
      </c>
      <c r="P28" s="1">
        <f t="shared" si="3"/>
        <v>-3.4250000000000003E-2</v>
      </c>
      <c r="Q28" s="1">
        <f t="shared" si="4"/>
        <v>5.7010000000000005E-2</v>
      </c>
      <c r="R28" s="1">
        <f t="shared" si="5"/>
        <v>5.6069999999999842E-2</v>
      </c>
    </row>
    <row r="29" spans="1:18">
      <c r="A29">
        <v>28</v>
      </c>
      <c r="B29">
        <v>1.82</v>
      </c>
      <c r="C29">
        <v>-1.98</v>
      </c>
      <c r="D29">
        <v>-1.45</v>
      </c>
      <c r="E29">
        <v>-0.3</v>
      </c>
      <c r="F29">
        <v>0.99</v>
      </c>
      <c r="H29" s="1">
        <v>1.7841800000000001</v>
      </c>
      <c r="I29" s="1">
        <v>-1.9782900000000001</v>
      </c>
      <c r="J29" s="1">
        <v>-1.4266700000000001</v>
      </c>
      <c r="K29" s="1">
        <v>-0.29060000000000002</v>
      </c>
      <c r="L29" s="1">
        <v>1.0126200000000001</v>
      </c>
      <c r="N29" s="1">
        <f t="shared" si="1"/>
        <v>-3.5819999999999963E-2</v>
      </c>
      <c r="O29" s="1">
        <f t="shared" si="2"/>
        <v>1.7099999999998783E-3</v>
      </c>
      <c r="P29" s="1">
        <f t="shared" si="3"/>
        <v>2.3329999999999851E-2</v>
      </c>
      <c r="Q29" s="1">
        <f t="shared" si="4"/>
        <v>9.3999999999999639E-3</v>
      </c>
      <c r="R29" s="1">
        <f t="shared" si="5"/>
        <v>2.2620000000000084E-2</v>
      </c>
    </row>
    <row r="30" spans="1:18">
      <c r="A30">
        <v>29</v>
      </c>
      <c r="B30">
        <v>0.81</v>
      </c>
      <c r="C30">
        <v>-1.49</v>
      </c>
      <c r="D30">
        <v>-0.37</v>
      </c>
      <c r="E30">
        <v>-0.24</v>
      </c>
      <c r="F30">
        <v>0.33</v>
      </c>
      <c r="H30" s="1">
        <v>0.79635999999999996</v>
      </c>
      <c r="I30" s="1">
        <v>-1.44652</v>
      </c>
      <c r="J30" s="1">
        <v>-0.34656999999999999</v>
      </c>
      <c r="K30" s="1">
        <v>-0.22595999999999999</v>
      </c>
      <c r="L30" s="1">
        <v>0.34752</v>
      </c>
      <c r="N30" s="1">
        <f t="shared" si="1"/>
        <v>-1.3640000000000096E-2</v>
      </c>
      <c r="O30" s="1">
        <f t="shared" si="2"/>
        <v>4.3479999999999963E-2</v>
      </c>
      <c r="P30" s="1">
        <f t="shared" si="3"/>
        <v>2.3430000000000006E-2</v>
      </c>
      <c r="Q30" s="1">
        <f t="shared" si="4"/>
        <v>1.4039999999999997E-2</v>
      </c>
      <c r="R30" s="1">
        <f t="shared" si="5"/>
        <v>1.751999999999998E-2</v>
      </c>
    </row>
    <row r="31" spans="1:18">
      <c r="A31">
        <v>30</v>
      </c>
      <c r="B31">
        <v>1.58</v>
      </c>
      <c r="C31">
        <v>-1.4</v>
      </c>
      <c r="D31">
        <v>-1.27</v>
      </c>
      <c r="E31">
        <v>-0.77</v>
      </c>
      <c r="F31">
        <v>0.38</v>
      </c>
      <c r="H31" s="1">
        <v>1.50752</v>
      </c>
      <c r="I31" s="1">
        <v>-1.43103</v>
      </c>
      <c r="J31" s="1">
        <v>-1.2925500000000001</v>
      </c>
      <c r="K31" s="1">
        <v>-0.77937000000000001</v>
      </c>
      <c r="L31" s="1">
        <v>0.42021999999999998</v>
      </c>
      <c r="N31" s="1">
        <f t="shared" si="1"/>
        <v>-7.24800000000001E-2</v>
      </c>
      <c r="O31" s="1">
        <f t="shared" si="2"/>
        <v>-3.1030000000000113E-2</v>
      </c>
      <c r="P31" s="1">
        <f t="shared" si="3"/>
        <v>-2.255000000000007E-2</v>
      </c>
      <c r="Q31" s="1">
        <f t="shared" si="4"/>
        <v>-9.3699999999999894E-3</v>
      </c>
      <c r="R31" s="1">
        <f t="shared" si="5"/>
        <v>4.0219999999999978E-2</v>
      </c>
    </row>
    <row r="32" spans="1:18">
      <c r="A32">
        <v>31</v>
      </c>
      <c r="B32">
        <v>1.3</v>
      </c>
      <c r="C32">
        <v>-1.76</v>
      </c>
      <c r="D32">
        <v>-0.57999999999999996</v>
      </c>
      <c r="E32">
        <v>0.09</v>
      </c>
      <c r="F32">
        <v>0.39</v>
      </c>
      <c r="H32" s="1">
        <v>1.2251099999999999</v>
      </c>
      <c r="I32" s="1">
        <v>-1.82582</v>
      </c>
      <c r="J32" s="1">
        <v>-0.59741999999999995</v>
      </c>
      <c r="K32" s="1">
        <v>0.1308</v>
      </c>
      <c r="L32" s="1">
        <v>0.44048999999999999</v>
      </c>
      <c r="N32" s="1">
        <f t="shared" si="1"/>
        <v>-7.4890000000000123E-2</v>
      </c>
      <c r="O32" s="1">
        <f t="shared" si="2"/>
        <v>-6.581999999999999E-2</v>
      </c>
      <c r="P32" s="1">
        <f t="shared" si="3"/>
        <v>-1.7419999999999991E-2</v>
      </c>
      <c r="Q32" s="1">
        <f t="shared" si="4"/>
        <v>4.0800000000000003E-2</v>
      </c>
      <c r="R32" s="1">
        <f t="shared" si="5"/>
        <v>5.0489999999999979E-2</v>
      </c>
    </row>
    <row r="33" spans="1:18">
      <c r="A33">
        <v>32</v>
      </c>
      <c r="B33">
        <v>1.64</v>
      </c>
      <c r="C33">
        <v>-1.05</v>
      </c>
      <c r="D33">
        <v>-0.79</v>
      </c>
      <c r="E33">
        <v>-0.35</v>
      </c>
      <c r="F33">
        <v>0.77</v>
      </c>
      <c r="H33" s="1">
        <v>1.5976300000000001</v>
      </c>
      <c r="I33" s="1">
        <v>-1.05664</v>
      </c>
      <c r="J33" s="1">
        <v>-0.80557999999999996</v>
      </c>
      <c r="K33" s="1">
        <v>-0.34377000000000002</v>
      </c>
      <c r="L33" s="1">
        <v>0.79871000000000003</v>
      </c>
      <c r="N33" s="1">
        <f t="shared" si="1"/>
        <v>-4.2369999999999797E-2</v>
      </c>
      <c r="O33" s="1">
        <f t="shared" si="2"/>
        <v>-6.6399999999999793E-3</v>
      </c>
      <c r="P33" s="1">
        <f t="shared" si="3"/>
        <v>-1.5579999999999927E-2</v>
      </c>
      <c r="Q33" s="1">
        <f t="shared" si="4"/>
        <v>6.2299999999999578E-3</v>
      </c>
      <c r="R33" s="1">
        <f t="shared" si="5"/>
        <v>2.8710000000000013E-2</v>
      </c>
    </row>
    <row r="34" spans="1:18">
      <c r="A34">
        <v>33</v>
      </c>
      <c r="B34">
        <v>1.49</v>
      </c>
      <c r="C34">
        <v>-1.71</v>
      </c>
      <c r="D34">
        <v>-0.37</v>
      </c>
      <c r="E34">
        <v>0.05</v>
      </c>
      <c r="F34">
        <v>1.02</v>
      </c>
      <c r="H34" s="1">
        <v>1.4761899999999999</v>
      </c>
      <c r="I34" s="1">
        <v>-1.72949</v>
      </c>
      <c r="J34" s="1">
        <v>-0.38494</v>
      </c>
      <c r="K34" s="1">
        <v>3.0949999999999998E-2</v>
      </c>
      <c r="L34" s="1">
        <v>1.0399</v>
      </c>
      <c r="N34" s="1">
        <f t="shared" si="1"/>
        <v>-1.38100000000001E-2</v>
      </c>
      <c r="O34" s="1">
        <f t="shared" si="2"/>
        <v>-1.9490000000000007E-2</v>
      </c>
      <c r="P34" s="1">
        <f t="shared" si="3"/>
        <v>-1.4940000000000009E-2</v>
      </c>
      <c r="Q34" s="1">
        <f t="shared" si="4"/>
        <v>-1.9050000000000004E-2</v>
      </c>
      <c r="R34" s="1">
        <f t="shared" si="5"/>
        <v>1.9900000000000029E-2</v>
      </c>
    </row>
    <row r="35" spans="1:18">
      <c r="A35">
        <v>34</v>
      </c>
      <c r="B35">
        <v>0.67</v>
      </c>
      <c r="C35">
        <v>-1.87</v>
      </c>
      <c r="D35">
        <v>-0.85</v>
      </c>
      <c r="E35">
        <v>0.02</v>
      </c>
      <c r="F35">
        <v>0.56000000000000005</v>
      </c>
      <c r="H35" s="1">
        <v>0.67684999999999995</v>
      </c>
      <c r="I35" s="1">
        <v>-1.83195</v>
      </c>
      <c r="J35" s="1">
        <v>-0.86273999999999995</v>
      </c>
      <c r="K35" s="1">
        <v>-1.34E-2</v>
      </c>
      <c r="L35" s="1">
        <v>0.50704000000000005</v>
      </c>
      <c r="N35" s="1">
        <f t="shared" si="1"/>
        <v>6.8499999999999117E-3</v>
      </c>
      <c r="O35" s="1">
        <f t="shared" si="2"/>
        <v>3.8050000000000139E-2</v>
      </c>
      <c r="P35" s="1">
        <f t="shared" si="3"/>
        <v>-1.2739999999999974E-2</v>
      </c>
      <c r="Q35" s="1">
        <f t="shared" si="4"/>
        <v>-3.3399999999999999E-2</v>
      </c>
      <c r="R35" s="1">
        <f t="shared" si="5"/>
        <v>-5.2960000000000007E-2</v>
      </c>
    </row>
    <row r="36" spans="1:18">
      <c r="A36">
        <v>35</v>
      </c>
      <c r="B36">
        <v>0.91</v>
      </c>
      <c r="C36">
        <v>-0.93</v>
      </c>
      <c r="D36">
        <v>-0.34</v>
      </c>
      <c r="E36">
        <v>0.96</v>
      </c>
      <c r="F36">
        <v>1.1599999999999999</v>
      </c>
      <c r="H36" s="1">
        <v>0.89503999999999995</v>
      </c>
      <c r="I36" s="1">
        <v>-0.94711999999999996</v>
      </c>
      <c r="J36" s="1">
        <v>-0.33434000000000003</v>
      </c>
      <c r="K36" s="1">
        <v>0.96801000000000004</v>
      </c>
      <c r="L36" s="1">
        <v>1.1846399999999999</v>
      </c>
      <c r="N36" s="1">
        <f t="shared" si="1"/>
        <v>-1.4960000000000084E-2</v>
      </c>
      <c r="O36" s="1">
        <f t="shared" si="2"/>
        <v>-1.7119999999999913E-2</v>
      </c>
      <c r="P36" s="1">
        <f t="shared" si="3"/>
        <v>5.6599999999999984E-3</v>
      </c>
      <c r="Q36" s="1">
        <f t="shared" si="4"/>
        <v>8.0100000000000726E-3</v>
      </c>
      <c r="R36" s="1">
        <f t="shared" si="5"/>
        <v>2.4639999999999995E-2</v>
      </c>
    </row>
    <row r="37" spans="1:18">
      <c r="A37">
        <v>36</v>
      </c>
      <c r="B37">
        <v>1</v>
      </c>
      <c r="C37">
        <v>-1.74</v>
      </c>
      <c r="D37">
        <v>-0.48</v>
      </c>
      <c r="E37">
        <v>0.04</v>
      </c>
      <c r="F37">
        <v>1.53</v>
      </c>
      <c r="H37" s="1">
        <v>0.94694</v>
      </c>
      <c r="I37" s="1">
        <v>-1.79376</v>
      </c>
      <c r="J37" s="1">
        <v>-0.48852000000000001</v>
      </c>
      <c r="K37" s="1">
        <v>5.8560000000000001E-2</v>
      </c>
      <c r="L37" s="1">
        <v>1.6553599999999999</v>
      </c>
      <c r="N37" s="1">
        <f t="shared" si="1"/>
        <v>-5.3059999999999996E-2</v>
      </c>
      <c r="O37" s="1">
        <f t="shared" si="2"/>
        <v>-5.376000000000003E-2</v>
      </c>
      <c r="P37" s="1">
        <f t="shared" si="3"/>
        <v>-8.5200000000000276E-3</v>
      </c>
      <c r="Q37" s="1">
        <f t="shared" si="4"/>
        <v>1.856E-2</v>
      </c>
      <c r="R37" s="1">
        <f t="shared" si="5"/>
        <v>0.12535999999999992</v>
      </c>
    </row>
    <row r="38" spans="1:18">
      <c r="A38">
        <v>37</v>
      </c>
      <c r="B38">
        <v>1.1399999999999999</v>
      </c>
      <c r="C38">
        <v>-0.75</v>
      </c>
      <c r="D38">
        <v>-0.4</v>
      </c>
      <c r="E38">
        <v>0.93</v>
      </c>
      <c r="F38">
        <v>1.43</v>
      </c>
      <c r="H38" s="1">
        <v>1.1137600000000001</v>
      </c>
      <c r="I38" s="1">
        <v>-0.73992999999999998</v>
      </c>
      <c r="J38" s="1">
        <v>-0.39315</v>
      </c>
      <c r="K38" s="1">
        <v>0.97</v>
      </c>
      <c r="L38" s="1">
        <v>1.48065</v>
      </c>
      <c r="N38" s="1">
        <f t="shared" si="1"/>
        <v>-2.6239999999999819E-2</v>
      </c>
      <c r="O38" s="1">
        <f t="shared" si="2"/>
        <v>1.0070000000000023E-2</v>
      </c>
      <c r="P38" s="1">
        <f t="shared" si="3"/>
        <v>6.8500000000000227E-3</v>
      </c>
      <c r="Q38" s="1">
        <f t="shared" si="4"/>
        <v>3.9999999999999925E-2</v>
      </c>
      <c r="R38" s="1">
        <f t="shared" si="5"/>
        <v>5.0650000000000084E-2</v>
      </c>
    </row>
    <row r="39" spans="1:18">
      <c r="A39">
        <v>38</v>
      </c>
      <c r="B39">
        <v>0.61</v>
      </c>
      <c r="C39">
        <v>-1.24</v>
      </c>
      <c r="D39">
        <v>-0.63</v>
      </c>
      <c r="E39">
        <v>-0.55000000000000004</v>
      </c>
      <c r="F39">
        <v>-0.39</v>
      </c>
      <c r="H39" s="1">
        <v>0.57918000000000003</v>
      </c>
      <c r="I39" s="1">
        <v>-1.3551299999999999</v>
      </c>
      <c r="J39" s="1">
        <v>-0.71489000000000003</v>
      </c>
      <c r="K39" s="1">
        <v>-0.63338000000000005</v>
      </c>
      <c r="L39" s="1">
        <v>-0.45361000000000001</v>
      </c>
      <c r="N39" s="1">
        <f t="shared" si="1"/>
        <v>-3.0819999999999959E-2</v>
      </c>
      <c r="O39" s="1">
        <f t="shared" si="2"/>
        <v>-0.11512999999999995</v>
      </c>
      <c r="P39" s="1">
        <f t="shared" si="3"/>
        <v>-8.4890000000000021E-2</v>
      </c>
      <c r="Q39" s="1">
        <f t="shared" si="4"/>
        <v>-8.338000000000001E-2</v>
      </c>
      <c r="R39" s="1">
        <f t="shared" si="5"/>
        <v>-6.361E-2</v>
      </c>
    </row>
    <row r="40" spans="1:18">
      <c r="A40">
        <v>39</v>
      </c>
      <c r="B40">
        <v>1.41</v>
      </c>
      <c r="C40">
        <v>-1.93</v>
      </c>
      <c r="D40">
        <v>-1.76</v>
      </c>
      <c r="E40">
        <v>-0.8</v>
      </c>
      <c r="F40">
        <v>0.51</v>
      </c>
      <c r="H40" s="1">
        <v>1.39042</v>
      </c>
      <c r="I40" s="1">
        <v>-1.98024</v>
      </c>
      <c r="J40" s="1">
        <v>-1.8121799999999999</v>
      </c>
      <c r="K40" s="1">
        <v>-0.81474000000000002</v>
      </c>
      <c r="L40" s="1">
        <v>0.50309999999999999</v>
      </c>
      <c r="N40" s="1">
        <f t="shared" si="1"/>
        <v>-1.9579999999999931E-2</v>
      </c>
      <c r="O40" s="1">
        <f t="shared" si="2"/>
        <v>-5.0240000000000062E-2</v>
      </c>
      <c r="P40" s="1">
        <f t="shared" si="3"/>
        <v>-5.2179999999999893E-2</v>
      </c>
      <c r="Q40" s="1">
        <f t="shared" si="4"/>
        <v>-1.4739999999999975E-2</v>
      </c>
      <c r="R40" s="1">
        <f t="shared" si="5"/>
        <v>-6.9000000000000172E-3</v>
      </c>
    </row>
    <row r="41" spans="1:18">
      <c r="A41">
        <v>40</v>
      </c>
      <c r="B41">
        <v>0.52</v>
      </c>
      <c r="C41">
        <v>-1.26</v>
      </c>
      <c r="D41">
        <v>-0.59</v>
      </c>
      <c r="E41">
        <v>-0.34</v>
      </c>
      <c r="F41">
        <v>-0.08</v>
      </c>
      <c r="H41" s="1">
        <v>0.50522</v>
      </c>
      <c r="I41" s="1">
        <v>-1.33724</v>
      </c>
      <c r="J41" s="1">
        <v>-0.64515999999999996</v>
      </c>
      <c r="K41" s="1">
        <v>-0.39743000000000001</v>
      </c>
      <c r="L41" s="1">
        <v>-9.7939999999999999E-2</v>
      </c>
      <c r="N41" s="1">
        <f t="shared" si="1"/>
        <v>-1.4780000000000015E-2</v>
      </c>
      <c r="O41" s="1">
        <f t="shared" si="2"/>
        <v>-7.7239999999999975E-2</v>
      </c>
      <c r="P41" s="1">
        <f t="shared" si="3"/>
        <v>-5.5159999999999987E-2</v>
      </c>
      <c r="Q41" s="1">
        <f t="shared" si="4"/>
        <v>-5.7429999999999981E-2</v>
      </c>
      <c r="R41" s="1">
        <f t="shared" si="5"/>
        <v>-1.7939999999999998E-2</v>
      </c>
    </row>
    <row r="42" spans="1:18">
      <c r="A42">
        <v>41</v>
      </c>
      <c r="B42">
        <v>1.31</v>
      </c>
      <c r="C42">
        <v>-1.02</v>
      </c>
      <c r="D42">
        <v>-0.78</v>
      </c>
      <c r="E42">
        <v>-0.02</v>
      </c>
      <c r="F42">
        <v>1.26</v>
      </c>
      <c r="H42" s="1">
        <v>1.28573</v>
      </c>
      <c r="I42" s="1">
        <v>-1.00779</v>
      </c>
      <c r="J42" s="1">
        <v>-0.76343000000000005</v>
      </c>
      <c r="K42" s="1">
        <v>-2.6859999999999998E-2</v>
      </c>
      <c r="L42" s="1">
        <v>1.27383</v>
      </c>
      <c r="N42" s="1">
        <f t="shared" si="1"/>
        <v>-2.4270000000000014E-2</v>
      </c>
      <c r="O42" s="1">
        <f t="shared" si="2"/>
        <v>1.2210000000000054E-2</v>
      </c>
      <c r="P42" s="1">
        <f t="shared" si="3"/>
        <v>1.6569999999999974E-2</v>
      </c>
      <c r="Q42" s="1">
        <f t="shared" si="4"/>
        <v>-6.859999999999998E-3</v>
      </c>
      <c r="R42" s="1">
        <f t="shared" si="5"/>
        <v>1.3830000000000009E-2</v>
      </c>
    </row>
    <row r="43" spans="1:18">
      <c r="A43">
        <v>42</v>
      </c>
      <c r="B43">
        <v>1.34</v>
      </c>
      <c r="C43">
        <v>-1.52</v>
      </c>
      <c r="D43">
        <v>-0.95</v>
      </c>
      <c r="E43">
        <v>0.14000000000000001</v>
      </c>
      <c r="F43">
        <v>1.46</v>
      </c>
      <c r="H43" s="1">
        <v>1.3086100000000001</v>
      </c>
      <c r="I43" s="1">
        <v>-1.5450999999999999</v>
      </c>
      <c r="J43" s="1">
        <v>-0.94282999999999995</v>
      </c>
      <c r="K43" s="1">
        <v>0.15118000000000001</v>
      </c>
      <c r="L43" s="1">
        <v>1.5137799999999999</v>
      </c>
      <c r="N43" s="1">
        <f t="shared" si="1"/>
        <v>-3.1390000000000029E-2</v>
      </c>
      <c r="O43" s="1">
        <f t="shared" si="2"/>
        <v>-2.50999999999999E-2</v>
      </c>
      <c r="P43" s="1">
        <f t="shared" si="3"/>
        <v>7.1700000000000097E-3</v>
      </c>
      <c r="Q43" s="1">
        <f t="shared" si="4"/>
        <v>1.1179999999999995E-2</v>
      </c>
      <c r="R43" s="1">
        <f t="shared" si="5"/>
        <v>5.3779999999999939E-2</v>
      </c>
    </row>
    <row r="44" spans="1:18">
      <c r="A44">
        <v>43</v>
      </c>
      <c r="B44">
        <v>1.01</v>
      </c>
      <c r="C44">
        <v>-1.38</v>
      </c>
      <c r="D44">
        <v>-1.08</v>
      </c>
      <c r="E44">
        <v>0.23</v>
      </c>
      <c r="F44">
        <v>1.42</v>
      </c>
      <c r="H44" s="1">
        <v>0.95233999999999996</v>
      </c>
      <c r="I44" s="1">
        <v>-1.4448099999999999</v>
      </c>
      <c r="J44" s="1">
        <v>-1.1263799999999999</v>
      </c>
      <c r="K44" s="1">
        <v>0.22831000000000001</v>
      </c>
      <c r="L44" s="1">
        <v>1.5341199999999999</v>
      </c>
      <c r="N44" s="1">
        <f t="shared" si="1"/>
        <v>-5.7660000000000045E-2</v>
      </c>
      <c r="O44" s="1">
        <f t="shared" si="2"/>
        <v>-6.4810000000000034E-2</v>
      </c>
      <c r="P44" s="1">
        <f t="shared" si="3"/>
        <v>-4.6379999999999866E-2</v>
      </c>
      <c r="Q44" s="1">
        <f t="shared" si="4"/>
        <v>-1.6899999999999971E-3</v>
      </c>
      <c r="R44" s="1">
        <f t="shared" si="5"/>
        <v>0.11412</v>
      </c>
    </row>
    <row r="45" spans="1:18">
      <c r="A45">
        <v>44</v>
      </c>
      <c r="B45">
        <v>1.38</v>
      </c>
      <c r="C45">
        <v>-1.42</v>
      </c>
      <c r="D45">
        <v>-0.17</v>
      </c>
      <c r="E45">
        <v>0.33</v>
      </c>
      <c r="F45">
        <v>1.38</v>
      </c>
      <c r="H45" s="1">
        <v>1.33253</v>
      </c>
      <c r="I45" s="1">
        <v>-1.4184399999999999</v>
      </c>
      <c r="J45" s="1">
        <v>-0.13231000000000001</v>
      </c>
      <c r="K45" s="1">
        <v>0.37281999999999998</v>
      </c>
      <c r="L45" s="1">
        <v>1.4605900000000001</v>
      </c>
      <c r="N45" s="1">
        <f t="shared" si="1"/>
        <v>-4.7469999999999901E-2</v>
      </c>
      <c r="O45" s="1">
        <f t="shared" si="2"/>
        <v>1.5600000000000058E-3</v>
      </c>
      <c r="P45" s="1">
        <f t="shared" si="3"/>
        <v>3.7690000000000001E-2</v>
      </c>
      <c r="Q45" s="1">
        <f t="shared" si="4"/>
        <v>4.2819999999999969E-2</v>
      </c>
      <c r="R45" s="1">
        <f t="shared" si="5"/>
        <v>8.0590000000000162E-2</v>
      </c>
    </row>
    <row r="46" spans="1:18">
      <c r="A46">
        <v>45</v>
      </c>
      <c r="B46">
        <v>0.51</v>
      </c>
      <c r="C46">
        <v>-1.98</v>
      </c>
      <c r="D46">
        <v>-1.38</v>
      </c>
      <c r="E46">
        <v>-0.83</v>
      </c>
      <c r="F46">
        <v>0.18</v>
      </c>
      <c r="H46" s="1">
        <v>0.50244</v>
      </c>
      <c r="I46" s="1">
        <v>-1.95523</v>
      </c>
      <c r="J46" s="1">
        <v>-1.39192</v>
      </c>
      <c r="K46" s="1">
        <v>-0.82203000000000004</v>
      </c>
      <c r="L46" s="1">
        <v>0.13954</v>
      </c>
      <c r="N46" s="1">
        <f t="shared" si="1"/>
        <v>-7.5600000000000112E-3</v>
      </c>
      <c r="O46" s="1">
        <f t="shared" si="2"/>
        <v>2.4769999999999959E-2</v>
      </c>
      <c r="P46" s="1">
        <f t="shared" si="3"/>
        <v>-1.1920000000000153E-2</v>
      </c>
      <c r="Q46" s="1">
        <f t="shared" si="4"/>
        <v>7.9699999999999216E-3</v>
      </c>
      <c r="R46" s="1">
        <f t="shared" si="5"/>
        <v>-4.0459999999999996E-2</v>
      </c>
    </row>
    <row r="47" spans="1:18">
      <c r="A47">
        <v>46</v>
      </c>
      <c r="B47">
        <v>1.52</v>
      </c>
      <c r="C47">
        <v>-0.69</v>
      </c>
      <c r="D47">
        <v>0.02</v>
      </c>
      <c r="E47">
        <v>1.02</v>
      </c>
      <c r="F47">
        <v>1.36</v>
      </c>
      <c r="H47" s="1">
        <v>1.4729300000000001</v>
      </c>
      <c r="I47" s="1">
        <v>-0.68676999999999999</v>
      </c>
      <c r="J47" s="1">
        <v>4.623E-2</v>
      </c>
      <c r="K47" s="1">
        <v>1.0790500000000001</v>
      </c>
      <c r="L47" s="1">
        <v>1.43476</v>
      </c>
      <c r="N47" s="1">
        <f t="shared" si="1"/>
        <v>-4.7069999999999945E-2</v>
      </c>
      <c r="O47" s="1">
        <f t="shared" si="2"/>
        <v>3.2299999999999551E-3</v>
      </c>
      <c r="P47" s="1">
        <f t="shared" si="3"/>
        <v>2.623E-2</v>
      </c>
      <c r="Q47" s="1">
        <f t="shared" si="4"/>
        <v>5.9050000000000047E-2</v>
      </c>
      <c r="R47" s="1">
        <f t="shared" si="5"/>
        <v>7.4759999999999938E-2</v>
      </c>
    </row>
    <row r="48" spans="1:18">
      <c r="A48">
        <v>47</v>
      </c>
      <c r="B48">
        <v>1.24</v>
      </c>
      <c r="C48">
        <v>-1.75</v>
      </c>
      <c r="D48">
        <v>-0.71</v>
      </c>
      <c r="E48">
        <v>-0.51</v>
      </c>
      <c r="F48">
        <v>0.25</v>
      </c>
      <c r="H48" s="1">
        <v>1.2559899999999999</v>
      </c>
      <c r="I48" s="1">
        <v>-1.70763</v>
      </c>
      <c r="J48" s="1">
        <v>-0.68652999999999997</v>
      </c>
      <c r="K48" s="1">
        <v>-0.50429000000000002</v>
      </c>
      <c r="L48" s="1">
        <v>0.25267000000000001</v>
      </c>
      <c r="N48" s="1">
        <f t="shared" si="1"/>
        <v>1.5989999999999949E-2</v>
      </c>
      <c r="O48" s="1">
        <f t="shared" si="2"/>
        <v>4.2370000000000019E-2</v>
      </c>
      <c r="P48" s="1">
        <f t="shared" si="3"/>
        <v>2.3469999999999991E-2</v>
      </c>
      <c r="Q48" s="1">
        <f t="shared" si="4"/>
        <v>5.7099999999999929E-3</v>
      </c>
      <c r="R48" s="1">
        <f t="shared" si="5"/>
        <v>2.6700000000000057E-3</v>
      </c>
    </row>
    <row r="49" spans="1:18">
      <c r="A49">
        <v>48</v>
      </c>
      <c r="B49">
        <v>1.85</v>
      </c>
      <c r="C49">
        <v>-0.64</v>
      </c>
      <c r="D49">
        <v>-0.2</v>
      </c>
      <c r="E49">
        <v>0.65</v>
      </c>
      <c r="F49">
        <v>1.34</v>
      </c>
      <c r="H49" s="1">
        <v>1.7763199999999999</v>
      </c>
      <c r="I49" s="1">
        <v>-0.67425999999999997</v>
      </c>
      <c r="J49" s="1">
        <v>-0.21773000000000001</v>
      </c>
      <c r="K49" s="1">
        <v>0.65300999999999998</v>
      </c>
      <c r="L49" s="1">
        <v>1.38086</v>
      </c>
      <c r="N49" s="1">
        <f t="shared" si="1"/>
        <v>-7.368000000000019E-2</v>
      </c>
      <c r="O49" s="1">
        <f t="shared" si="2"/>
        <v>-3.4259999999999957E-2</v>
      </c>
      <c r="P49" s="1">
        <f t="shared" si="3"/>
        <v>-1.7729999999999996E-2</v>
      </c>
      <c r="Q49" s="1">
        <f t="shared" si="4"/>
        <v>3.0099999999999572E-3</v>
      </c>
      <c r="R49" s="1">
        <f t="shared" si="5"/>
        <v>4.0859999999999896E-2</v>
      </c>
    </row>
    <row r="50" spans="1:18">
      <c r="A50">
        <v>49</v>
      </c>
      <c r="B50">
        <v>0.73</v>
      </c>
      <c r="C50">
        <v>-1</v>
      </c>
      <c r="D50">
        <v>0.47</v>
      </c>
      <c r="E50">
        <v>1.65</v>
      </c>
      <c r="F50">
        <v>1.73</v>
      </c>
      <c r="H50" s="1">
        <v>0.73641999999999996</v>
      </c>
      <c r="I50" s="1">
        <v>-1.01285</v>
      </c>
      <c r="J50" s="1">
        <v>0.46904000000000001</v>
      </c>
      <c r="K50" s="1">
        <v>1.66292</v>
      </c>
      <c r="L50" s="1">
        <v>1.74387</v>
      </c>
      <c r="N50" s="1">
        <f t="shared" si="1"/>
        <v>6.4199999999999813E-3</v>
      </c>
      <c r="O50" s="1">
        <f t="shared" si="2"/>
        <v>-1.2850000000000028E-2</v>
      </c>
      <c r="P50" s="1">
        <f t="shared" si="3"/>
        <v>-9.5999999999996088E-4</v>
      </c>
      <c r="Q50" s="1">
        <f t="shared" si="4"/>
        <v>1.2920000000000043E-2</v>
      </c>
      <c r="R50" s="1">
        <f t="shared" si="5"/>
        <v>1.3870000000000049E-2</v>
      </c>
    </row>
    <row r="51" spans="1:18">
      <c r="A51">
        <v>50</v>
      </c>
      <c r="B51">
        <v>0.56000000000000005</v>
      </c>
      <c r="C51">
        <v>-2</v>
      </c>
      <c r="D51">
        <v>-1.18</v>
      </c>
      <c r="E51">
        <v>0.06</v>
      </c>
      <c r="F51">
        <v>0.11</v>
      </c>
      <c r="H51" s="1">
        <v>0.54583999999999999</v>
      </c>
      <c r="I51" s="1">
        <v>-2.0722</v>
      </c>
      <c r="J51" s="1">
        <v>-1.2102900000000001</v>
      </c>
      <c r="K51" s="1">
        <v>7.6920000000000002E-2</v>
      </c>
      <c r="L51" s="1">
        <v>0.14135</v>
      </c>
      <c r="N51" s="1">
        <f t="shared" si="1"/>
        <v>-1.4160000000000061E-2</v>
      </c>
      <c r="O51" s="1">
        <f t="shared" si="2"/>
        <v>-7.2200000000000042E-2</v>
      </c>
      <c r="P51" s="1">
        <f t="shared" si="3"/>
        <v>-3.029000000000015E-2</v>
      </c>
      <c r="Q51" s="1">
        <f t="shared" si="4"/>
        <v>1.6920000000000004E-2</v>
      </c>
      <c r="R51" s="1">
        <f t="shared" si="5"/>
        <v>3.1350000000000003E-2</v>
      </c>
    </row>
    <row r="52" spans="1:18">
      <c r="N52" s="1">
        <f>AVERAGE(N2:N51)</f>
        <v>-3.325220000000001E-2</v>
      </c>
      <c r="O52" s="1">
        <f t="shared" ref="O52:R52" si="6">AVERAGE(O2:O51)</f>
        <v>-2.6144799999999996E-2</v>
      </c>
      <c r="P52" s="1">
        <f t="shared" si="6"/>
        <v>-3.3303999999999999E-3</v>
      </c>
      <c r="Q52" s="1">
        <f t="shared" si="6"/>
        <v>2.1309599999999988E-2</v>
      </c>
      <c r="R52" s="1">
        <f t="shared" si="6"/>
        <v>5.3667600000000003E-2</v>
      </c>
    </row>
  </sheetData>
  <mergeCells count="3">
    <mergeCell ref="B1:F1"/>
    <mergeCell ref="H1:L1"/>
    <mergeCell ref="N1:R1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:Y52"/>
  <sheetViews>
    <sheetView tabSelected="1" topLeftCell="K2" workbookViewId="0">
      <selection activeCell="W2" sqref="W2"/>
    </sheetView>
  </sheetViews>
  <sheetFormatPr defaultRowHeight="15"/>
  <sheetData>
    <row r="1" spans="1:25">
      <c r="B1" s="3" t="s">
        <v>0</v>
      </c>
      <c r="C1" s="3"/>
      <c r="D1" s="3"/>
      <c r="E1" s="3"/>
      <c r="F1" s="3"/>
      <c r="H1" s="3" t="s">
        <v>1</v>
      </c>
      <c r="I1" s="3"/>
      <c r="J1" s="3"/>
      <c r="K1" s="3"/>
      <c r="L1" s="3"/>
      <c r="N1" s="3" t="s">
        <v>2</v>
      </c>
      <c r="O1" s="3"/>
      <c r="P1" s="3"/>
      <c r="Q1" s="3"/>
      <c r="R1" s="3"/>
      <c r="T1" t="s">
        <v>3</v>
      </c>
    </row>
    <row r="2" spans="1:25">
      <c r="A2">
        <v>1</v>
      </c>
      <c r="B2">
        <v>0.50875999999999999</v>
      </c>
      <c r="C2">
        <v>-0.54554999999999998</v>
      </c>
      <c r="D2">
        <v>8.6809999999999998E-2</v>
      </c>
      <c r="E2">
        <v>1.1504799999999999</v>
      </c>
      <c r="F2">
        <v>1.6702300000000001</v>
      </c>
      <c r="H2" s="1">
        <v>0.53976000000000002</v>
      </c>
      <c r="I2" s="1">
        <v>-0.64298999999999995</v>
      </c>
      <c r="J2" s="1">
        <v>-3.4250000000000003E-2</v>
      </c>
      <c r="K2" s="1">
        <v>0.93769999999999998</v>
      </c>
      <c r="L2" s="1">
        <v>1.4091499999999999</v>
      </c>
      <c r="N2" s="1">
        <f>H2-B2</f>
        <v>3.1000000000000028E-2</v>
      </c>
      <c r="O2" s="1">
        <f t="shared" ref="O2:R2" si="0">I2-C2</f>
        <v>-9.7439999999999971E-2</v>
      </c>
      <c r="P2" s="1">
        <f t="shared" si="0"/>
        <v>-0.12106</v>
      </c>
      <c r="Q2" s="1">
        <f t="shared" si="0"/>
        <v>-0.21277999999999997</v>
      </c>
      <c r="R2" s="1">
        <f t="shared" si="0"/>
        <v>-0.2610800000000002</v>
      </c>
      <c r="T2" t="s">
        <v>4</v>
      </c>
      <c r="W2" s="1">
        <f>MAX(-X2,Y2)</f>
        <v>0.2610800000000002</v>
      </c>
      <c r="X2" s="1">
        <f>MIN(N2:R51)</f>
        <v>-0.2610800000000002</v>
      </c>
      <c r="Y2" s="1">
        <f>MAX(N2:R51)</f>
        <v>0.19282000000000021</v>
      </c>
    </row>
    <row r="3" spans="1:25">
      <c r="A3">
        <v>2</v>
      </c>
      <c r="B3">
        <v>1.50678</v>
      </c>
      <c r="C3">
        <v>-1.26705</v>
      </c>
      <c r="D3">
        <v>-0.12121999999999999</v>
      </c>
      <c r="E3">
        <v>1.3857699999999999</v>
      </c>
      <c r="F3">
        <v>2.6464799999999999</v>
      </c>
      <c r="H3" s="1">
        <v>1.4996400000000001</v>
      </c>
      <c r="I3" s="1">
        <v>-1.33108</v>
      </c>
      <c r="J3" s="1">
        <v>-0.15467</v>
      </c>
      <c r="K3" s="1">
        <v>1.36371</v>
      </c>
      <c r="L3" s="1">
        <v>2.62697</v>
      </c>
      <c r="N3" s="1">
        <f t="shared" ref="N3:N52" si="1">H3-B3</f>
        <v>-7.1399999999999242E-3</v>
      </c>
      <c r="O3" s="1">
        <f t="shared" ref="O3:O52" si="2">I3-C3</f>
        <v>-6.4030000000000031E-2</v>
      </c>
      <c r="P3" s="1">
        <f t="shared" ref="P3:P52" si="3">J3-D3</f>
        <v>-3.3450000000000008E-2</v>
      </c>
      <c r="Q3" s="1">
        <f t="shared" ref="Q3:Q52" si="4">K3-E3</f>
        <v>-2.2059999999999969E-2</v>
      </c>
      <c r="R3" s="1">
        <f t="shared" ref="R3:R52" si="5">L3-F3</f>
        <v>-1.9509999999999916E-2</v>
      </c>
      <c r="T3" t="s">
        <v>5</v>
      </c>
      <c r="W3">
        <f>SUMSQ(N2:R52)</f>
        <v>0.75068790570000021</v>
      </c>
    </row>
    <row r="4" spans="1:25">
      <c r="A4">
        <v>3</v>
      </c>
      <c r="B4">
        <v>0.68257999999999996</v>
      </c>
      <c r="C4">
        <v>-1.86527</v>
      </c>
      <c r="D4">
        <v>-0.80984</v>
      </c>
      <c r="E4">
        <v>0.73302999999999996</v>
      </c>
      <c r="F4">
        <v>1.58419</v>
      </c>
      <c r="H4" s="1">
        <v>0.70987</v>
      </c>
      <c r="I4" s="1">
        <v>-1.7213099999999999</v>
      </c>
      <c r="J4" s="1">
        <v>-0.71711999999999998</v>
      </c>
      <c r="K4" s="1">
        <v>0.77375000000000005</v>
      </c>
      <c r="L4" s="1">
        <v>1.5926199999999999</v>
      </c>
      <c r="N4" s="1">
        <f t="shared" si="1"/>
        <v>2.7290000000000036E-2</v>
      </c>
      <c r="O4" s="1">
        <f t="shared" si="2"/>
        <v>0.14396000000000009</v>
      </c>
      <c r="P4" s="1">
        <f t="shared" si="3"/>
        <v>9.2720000000000025E-2</v>
      </c>
      <c r="Q4" s="1">
        <f t="shared" si="4"/>
        <v>4.0720000000000089E-2</v>
      </c>
      <c r="R4" s="1">
        <f t="shared" si="5"/>
        <v>8.4299999999999375E-3</v>
      </c>
      <c r="W4" s="2">
        <f>SUMIF(N2:R52,"&gt;0")-SUMIF(N2:R52,"&lt;0")</f>
        <v>9.473609999999999</v>
      </c>
    </row>
    <row r="5" spans="1:25">
      <c r="A5">
        <v>4</v>
      </c>
      <c r="B5">
        <v>1.5727100000000001</v>
      </c>
      <c r="C5">
        <v>-1.4096200000000001</v>
      </c>
      <c r="D5">
        <v>-0.21056</v>
      </c>
      <c r="E5">
        <v>0.81694999999999995</v>
      </c>
      <c r="F5">
        <v>2.1909900000000002</v>
      </c>
      <c r="H5" s="1">
        <v>1.6046</v>
      </c>
      <c r="I5" s="1">
        <v>-1.3907</v>
      </c>
      <c r="J5" s="1">
        <v>-0.19005</v>
      </c>
      <c r="K5" s="1">
        <v>0.81632000000000005</v>
      </c>
      <c r="L5" s="1">
        <v>2.1516700000000002</v>
      </c>
      <c r="N5" s="1">
        <f t="shared" si="1"/>
        <v>3.1889999999999974E-2</v>
      </c>
      <c r="O5" s="1">
        <f t="shared" si="2"/>
        <v>1.8920000000000048E-2</v>
      </c>
      <c r="P5" s="1">
        <f t="shared" si="3"/>
        <v>2.051E-2</v>
      </c>
      <c r="Q5" s="1">
        <f t="shared" si="4"/>
        <v>-6.2999999999990841E-4</v>
      </c>
      <c r="R5" s="1">
        <f t="shared" si="5"/>
        <v>-3.9320000000000022E-2</v>
      </c>
    </row>
    <row r="6" spans="1:25">
      <c r="A6">
        <v>5</v>
      </c>
      <c r="B6">
        <v>0.92257999999999996</v>
      </c>
      <c r="C6">
        <v>-0.74741000000000002</v>
      </c>
      <c r="D6">
        <v>-1.5800000000000002E-2</v>
      </c>
      <c r="E6">
        <v>1.0210399999999999</v>
      </c>
      <c r="F6">
        <v>2.0982599999999998</v>
      </c>
      <c r="H6" s="1">
        <v>0.87429000000000001</v>
      </c>
      <c r="I6" s="1">
        <v>-0.79127000000000003</v>
      </c>
      <c r="J6" s="1">
        <v>4.8700000000000002E-3</v>
      </c>
      <c r="K6" s="1">
        <v>1.0813699999999999</v>
      </c>
      <c r="L6" s="1">
        <v>2.2545299999999999</v>
      </c>
      <c r="N6" s="1">
        <f t="shared" si="1"/>
        <v>-4.8289999999999944E-2</v>
      </c>
      <c r="O6" s="1">
        <f t="shared" si="2"/>
        <v>-4.386000000000001E-2</v>
      </c>
      <c r="P6" s="1">
        <f t="shared" si="3"/>
        <v>2.0670000000000001E-2</v>
      </c>
      <c r="Q6" s="1">
        <f t="shared" si="4"/>
        <v>6.0329999999999995E-2</v>
      </c>
      <c r="R6" s="1">
        <f t="shared" si="5"/>
        <v>0.15627000000000013</v>
      </c>
    </row>
    <row r="7" spans="1:25">
      <c r="A7">
        <v>6</v>
      </c>
      <c r="B7">
        <v>0.66180000000000005</v>
      </c>
      <c r="C7">
        <v>-1.59232</v>
      </c>
      <c r="D7">
        <v>-3.1989999999999998E-2</v>
      </c>
      <c r="E7">
        <v>1.48746</v>
      </c>
      <c r="F7">
        <v>2.4677899999999999</v>
      </c>
      <c r="H7" s="1">
        <v>0.68491999999999997</v>
      </c>
      <c r="I7" s="1">
        <v>-1.5023500000000001</v>
      </c>
      <c r="J7" s="1">
        <v>2.5000000000000001E-4</v>
      </c>
      <c r="K7" s="1">
        <v>1.4778899999999999</v>
      </c>
      <c r="L7" s="1">
        <v>2.4582000000000002</v>
      </c>
      <c r="N7" s="1">
        <f t="shared" si="1"/>
        <v>2.3119999999999918E-2</v>
      </c>
      <c r="O7" s="1">
        <f t="shared" si="2"/>
        <v>8.9969999999999883E-2</v>
      </c>
      <c r="P7" s="1">
        <f t="shared" si="3"/>
        <v>3.2239999999999998E-2</v>
      </c>
      <c r="Q7" s="1">
        <f t="shared" si="4"/>
        <v>-9.5700000000000784E-3</v>
      </c>
      <c r="R7" s="1">
        <f t="shared" si="5"/>
        <v>-9.5899999999997654E-3</v>
      </c>
    </row>
    <row r="8" spans="1:25">
      <c r="A8">
        <v>7</v>
      </c>
      <c r="B8">
        <v>0.85453999999999997</v>
      </c>
      <c r="C8">
        <v>-1.4071199999999999</v>
      </c>
      <c r="D8">
        <v>-0.31447999999999998</v>
      </c>
      <c r="E8">
        <v>0.31677</v>
      </c>
      <c r="F8">
        <v>0.71118000000000003</v>
      </c>
      <c r="H8" s="1">
        <v>0.87456999999999996</v>
      </c>
      <c r="I8" s="1">
        <v>-1.43594</v>
      </c>
      <c r="J8" s="1">
        <v>-0.34016999999999997</v>
      </c>
      <c r="K8" s="1">
        <v>0.26377</v>
      </c>
      <c r="L8" s="1">
        <v>0.65329000000000004</v>
      </c>
      <c r="N8" s="1">
        <f t="shared" si="1"/>
        <v>2.0029999999999992E-2</v>
      </c>
      <c r="O8" s="1">
        <f t="shared" si="2"/>
        <v>-2.8820000000000068E-2</v>
      </c>
      <c r="P8" s="1">
        <f t="shared" si="3"/>
        <v>-2.5689999999999991E-2</v>
      </c>
      <c r="Q8" s="1">
        <f t="shared" si="4"/>
        <v>-5.2999999999999992E-2</v>
      </c>
      <c r="R8" s="1">
        <f t="shared" si="5"/>
        <v>-5.7889999999999997E-2</v>
      </c>
    </row>
    <row r="9" spans="1:25">
      <c r="A9">
        <v>8</v>
      </c>
      <c r="B9">
        <v>1.6741299999999999</v>
      </c>
      <c r="C9">
        <v>-0.91524000000000005</v>
      </c>
      <c r="D9">
        <v>8.3930000000000005E-2</v>
      </c>
      <c r="E9">
        <v>1.2725</v>
      </c>
      <c r="F9">
        <v>1.4323699999999999</v>
      </c>
      <c r="H9" s="1">
        <v>1.6019399999999999</v>
      </c>
      <c r="I9" s="1">
        <v>-0.97755000000000003</v>
      </c>
      <c r="J9" s="1">
        <v>5.0639999999999998E-2</v>
      </c>
      <c r="K9" s="1">
        <v>1.2956700000000001</v>
      </c>
      <c r="L9" s="1">
        <v>1.46376</v>
      </c>
      <c r="N9" s="1">
        <f t="shared" si="1"/>
        <v>-7.2189999999999976E-2</v>
      </c>
      <c r="O9" s="1">
        <f t="shared" si="2"/>
        <v>-6.2309999999999977E-2</v>
      </c>
      <c r="P9" s="1">
        <f t="shared" si="3"/>
        <v>-3.3290000000000007E-2</v>
      </c>
      <c r="Q9" s="1">
        <f t="shared" si="4"/>
        <v>2.3170000000000135E-2</v>
      </c>
      <c r="R9" s="1">
        <f t="shared" si="5"/>
        <v>3.1390000000000029E-2</v>
      </c>
    </row>
    <row r="10" spans="1:25">
      <c r="A10">
        <v>9</v>
      </c>
      <c r="B10">
        <v>1.5214300000000001</v>
      </c>
      <c r="C10">
        <v>-1.79722</v>
      </c>
      <c r="D10">
        <v>-0.36612</v>
      </c>
      <c r="E10">
        <v>0.15562999999999999</v>
      </c>
      <c r="F10">
        <v>0.48552000000000001</v>
      </c>
      <c r="H10" s="1">
        <v>1.5511900000000001</v>
      </c>
      <c r="I10" s="1">
        <v>-1.7921</v>
      </c>
      <c r="J10" s="1">
        <v>-0.37014000000000002</v>
      </c>
      <c r="K10" s="1">
        <v>0.13417999999999999</v>
      </c>
      <c r="L10" s="1">
        <v>0.44672000000000001</v>
      </c>
      <c r="N10" s="1">
        <f t="shared" si="1"/>
        <v>2.9760000000000009E-2</v>
      </c>
      <c r="O10" s="1">
        <f t="shared" si="2"/>
        <v>5.1200000000000134E-3</v>
      </c>
      <c r="P10" s="1">
        <f t="shared" si="3"/>
        <v>-4.0200000000000236E-3</v>
      </c>
      <c r="Q10" s="1">
        <f t="shared" si="4"/>
        <v>-2.1449999999999997E-2</v>
      </c>
      <c r="R10" s="1">
        <f t="shared" si="5"/>
        <v>-3.8800000000000001E-2</v>
      </c>
    </row>
    <row r="11" spans="1:25">
      <c r="A11">
        <v>10</v>
      </c>
      <c r="B11">
        <v>1.5160400000000001</v>
      </c>
      <c r="C11">
        <v>-1.2057199999999999</v>
      </c>
      <c r="D11">
        <v>-0.18684999999999999</v>
      </c>
      <c r="E11">
        <v>0.71291000000000004</v>
      </c>
      <c r="F11">
        <v>2.1067200000000001</v>
      </c>
      <c r="H11" s="1">
        <v>1.5221899999999999</v>
      </c>
      <c r="I11" s="1">
        <v>-1.22176</v>
      </c>
      <c r="J11" s="1">
        <v>-0.23205999999999999</v>
      </c>
      <c r="K11" s="1">
        <v>0.69994000000000001</v>
      </c>
      <c r="L11" s="1">
        <v>2.09355</v>
      </c>
      <c r="N11" s="1">
        <f t="shared" si="1"/>
        <v>6.1499999999998778E-3</v>
      </c>
      <c r="O11" s="1">
        <f t="shared" si="2"/>
        <v>-1.6040000000000054E-2</v>
      </c>
      <c r="P11" s="1">
        <f t="shared" si="3"/>
        <v>-4.521E-2</v>
      </c>
      <c r="Q11" s="1">
        <f t="shared" si="4"/>
        <v>-1.2970000000000037E-2</v>
      </c>
      <c r="R11" s="1">
        <f t="shared" si="5"/>
        <v>-1.3170000000000126E-2</v>
      </c>
    </row>
    <row r="12" spans="1:25">
      <c r="A12">
        <v>11</v>
      </c>
      <c r="B12">
        <v>1.61707</v>
      </c>
      <c r="C12">
        <v>-1.63584</v>
      </c>
      <c r="D12">
        <v>-1.5860099999999999</v>
      </c>
      <c r="E12">
        <v>-0.54017999999999999</v>
      </c>
      <c r="F12">
        <v>-0.21106</v>
      </c>
      <c r="H12" s="1">
        <v>1.66551</v>
      </c>
      <c r="I12" s="1">
        <v>-1.6512</v>
      </c>
      <c r="J12" s="1">
        <v>-1.6060700000000001</v>
      </c>
      <c r="K12" s="1">
        <v>-0.53064999999999996</v>
      </c>
      <c r="L12" s="1">
        <v>-0.20338000000000001</v>
      </c>
      <c r="N12" s="1">
        <f t="shared" si="1"/>
        <v>4.8440000000000039E-2</v>
      </c>
      <c r="O12" s="1">
        <f t="shared" si="2"/>
        <v>-1.536000000000004E-2</v>
      </c>
      <c r="P12" s="1">
        <f t="shared" si="3"/>
        <v>-2.0060000000000189E-2</v>
      </c>
      <c r="Q12" s="1">
        <f t="shared" si="4"/>
        <v>9.5300000000000384E-3</v>
      </c>
      <c r="R12" s="1">
        <f t="shared" si="5"/>
        <v>7.6799999999999924E-3</v>
      </c>
    </row>
    <row r="13" spans="1:25">
      <c r="A13">
        <v>12</v>
      </c>
      <c r="B13">
        <v>0.38211000000000001</v>
      </c>
      <c r="C13">
        <v>-1.1987300000000001</v>
      </c>
      <c r="D13">
        <v>-0.40765000000000001</v>
      </c>
      <c r="E13">
        <v>0.49675999999999998</v>
      </c>
      <c r="F13">
        <v>1.1065799999999999</v>
      </c>
      <c r="H13" s="1">
        <v>0.37912000000000001</v>
      </c>
      <c r="I13" s="1">
        <v>-1.18408</v>
      </c>
      <c r="J13" s="1">
        <v>-0.41483999999999999</v>
      </c>
      <c r="K13" s="1">
        <v>0.49915999999999999</v>
      </c>
      <c r="L13" s="1">
        <v>1.1113900000000001</v>
      </c>
      <c r="N13" s="1">
        <f t="shared" si="1"/>
        <v>-2.9899999999999927E-3</v>
      </c>
      <c r="O13" s="1">
        <f t="shared" si="2"/>
        <v>1.4650000000000052E-2</v>
      </c>
      <c r="P13" s="1">
        <f t="shared" si="3"/>
        <v>-7.1899999999999742E-3</v>
      </c>
      <c r="Q13" s="1">
        <f t="shared" si="4"/>
        <v>2.4000000000000132E-3</v>
      </c>
      <c r="R13" s="1">
        <f t="shared" si="5"/>
        <v>4.810000000000203E-3</v>
      </c>
    </row>
    <row r="14" spans="1:25">
      <c r="A14">
        <v>13</v>
      </c>
      <c r="B14">
        <v>1.8684799999999999</v>
      </c>
      <c r="C14">
        <v>-1.7535099999999999</v>
      </c>
      <c r="D14">
        <v>-0.40860999999999997</v>
      </c>
      <c r="E14">
        <v>0.71325000000000005</v>
      </c>
      <c r="F14">
        <v>0.78947999999999996</v>
      </c>
      <c r="H14" s="1">
        <v>1.88863</v>
      </c>
      <c r="I14" s="1">
        <v>-1.7738499999999999</v>
      </c>
      <c r="J14" s="1">
        <v>-0.41359000000000001</v>
      </c>
      <c r="K14" s="1">
        <v>0.68291000000000002</v>
      </c>
      <c r="L14" s="1">
        <v>0.75565000000000004</v>
      </c>
      <c r="N14" s="1">
        <f t="shared" si="1"/>
        <v>2.0150000000000112E-2</v>
      </c>
      <c r="O14" s="1">
        <f t="shared" si="2"/>
        <v>-2.0340000000000025E-2</v>
      </c>
      <c r="P14" s="1">
        <f t="shared" si="3"/>
        <v>-4.98000000000004E-3</v>
      </c>
      <c r="Q14" s="1">
        <f t="shared" si="4"/>
        <v>-3.0340000000000034E-2</v>
      </c>
      <c r="R14" s="1">
        <f t="shared" si="5"/>
        <v>-3.3829999999999916E-2</v>
      </c>
    </row>
    <row r="15" spans="1:25">
      <c r="A15">
        <v>14</v>
      </c>
      <c r="B15">
        <v>1.7611699999999999</v>
      </c>
      <c r="C15">
        <v>-1.25038</v>
      </c>
      <c r="D15">
        <v>0.13825999999999999</v>
      </c>
      <c r="E15">
        <v>1.5804800000000001</v>
      </c>
      <c r="F15">
        <v>2.6082700000000001</v>
      </c>
      <c r="H15" s="1">
        <v>1.73173</v>
      </c>
      <c r="I15" s="1">
        <v>-1.2918799999999999</v>
      </c>
      <c r="J15" s="1">
        <v>0.13167999999999999</v>
      </c>
      <c r="K15" s="1">
        <v>1.5697099999999999</v>
      </c>
      <c r="L15" s="1">
        <v>2.6103399999999999</v>
      </c>
      <c r="N15" s="1">
        <f t="shared" si="1"/>
        <v>-2.9439999999999911E-2</v>
      </c>
      <c r="O15" s="1">
        <f t="shared" si="2"/>
        <v>-4.149999999999987E-2</v>
      </c>
      <c r="P15" s="1">
        <f t="shared" si="3"/>
        <v>-6.5800000000000025E-3</v>
      </c>
      <c r="Q15" s="1">
        <f t="shared" si="4"/>
        <v>-1.0770000000000168E-2</v>
      </c>
      <c r="R15" s="1">
        <f t="shared" si="5"/>
        <v>2.0699999999997942E-3</v>
      </c>
    </row>
    <row r="16" spans="1:25">
      <c r="A16">
        <v>15</v>
      </c>
      <c r="B16">
        <v>1.84856</v>
      </c>
      <c r="C16">
        <v>-0.47927999999999998</v>
      </c>
      <c r="D16">
        <v>0.73353000000000002</v>
      </c>
      <c r="E16">
        <v>2.2112500000000002</v>
      </c>
      <c r="F16">
        <v>3.2763200000000001</v>
      </c>
      <c r="H16" s="1">
        <v>1.82755</v>
      </c>
      <c r="I16" s="1">
        <v>-0.49348999999999998</v>
      </c>
      <c r="J16" s="1">
        <v>0.74770999999999999</v>
      </c>
      <c r="K16" s="1">
        <v>2.2307000000000001</v>
      </c>
      <c r="L16" s="1">
        <v>3.3131400000000002</v>
      </c>
      <c r="N16" s="1">
        <f t="shared" si="1"/>
        <v>-2.1009999999999973E-2</v>
      </c>
      <c r="O16" s="1">
        <f t="shared" si="2"/>
        <v>-1.421E-2</v>
      </c>
      <c r="P16" s="1">
        <f t="shared" si="3"/>
        <v>1.417999999999997E-2</v>
      </c>
      <c r="Q16" s="1">
        <f t="shared" si="4"/>
        <v>1.9449999999999967E-2</v>
      </c>
      <c r="R16" s="1">
        <f t="shared" si="5"/>
        <v>3.6820000000000075E-2</v>
      </c>
    </row>
    <row r="17" spans="1:18">
      <c r="A17">
        <v>16</v>
      </c>
      <c r="B17">
        <v>1.00444</v>
      </c>
      <c r="C17">
        <v>-1.0207299999999999</v>
      </c>
      <c r="D17">
        <v>-0.77231000000000005</v>
      </c>
      <c r="E17">
        <v>0.56767999999999996</v>
      </c>
      <c r="F17">
        <v>1.46644</v>
      </c>
      <c r="H17" s="1">
        <v>0.97513000000000005</v>
      </c>
      <c r="I17" s="1">
        <v>-1.1039399999999999</v>
      </c>
      <c r="J17" s="1">
        <v>-0.83448</v>
      </c>
      <c r="K17" s="1">
        <v>0.55754000000000004</v>
      </c>
      <c r="L17" s="1">
        <v>1.4882500000000001</v>
      </c>
      <c r="N17" s="1">
        <f t="shared" si="1"/>
        <v>-2.9309999999999947E-2</v>
      </c>
      <c r="O17" s="1">
        <f t="shared" si="2"/>
        <v>-8.3210000000000006E-2</v>
      </c>
      <c r="P17" s="1">
        <f t="shared" si="3"/>
        <v>-6.2169999999999948E-2</v>
      </c>
      <c r="Q17" s="1">
        <f t="shared" si="4"/>
        <v>-1.0139999999999927E-2</v>
      </c>
      <c r="R17" s="1">
        <f t="shared" si="5"/>
        <v>2.1810000000000107E-2</v>
      </c>
    </row>
    <row r="18" spans="1:18">
      <c r="A18">
        <v>17</v>
      </c>
      <c r="B18">
        <v>0.66208999999999996</v>
      </c>
      <c r="C18">
        <v>-1.18712</v>
      </c>
      <c r="D18">
        <v>-0.16228000000000001</v>
      </c>
      <c r="E18">
        <v>0.93237000000000003</v>
      </c>
      <c r="F18">
        <v>2.05674</v>
      </c>
      <c r="H18" s="1">
        <v>0.68496000000000001</v>
      </c>
      <c r="I18" s="1">
        <v>-1.1087199999999999</v>
      </c>
      <c r="J18" s="1">
        <v>-0.11465</v>
      </c>
      <c r="K18" s="1">
        <v>0.89732999999999996</v>
      </c>
      <c r="L18" s="1">
        <v>2.03281</v>
      </c>
      <c r="N18" s="1">
        <f t="shared" si="1"/>
        <v>2.2870000000000057E-2</v>
      </c>
      <c r="O18" s="1">
        <f t="shared" si="2"/>
        <v>7.8400000000000025E-2</v>
      </c>
      <c r="P18" s="1">
        <f t="shared" si="3"/>
        <v>4.7630000000000006E-2</v>
      </c>
      <c r="Q18" s="1">
        <f t="shared" si="4"/>
        <v>-3.5040000000000071E-2</v>
      </c>
      <c r="R18" s="1">
        <f t="shared" si="5"/>
        <v>-2.3930000000000007E-2</v>
      </c>
    </row>
    <row r="19" spans="1:18">
      <c r="A19">
        <v>18</v>
      </c>
      <c r="B19">
        <v>1.56914</v>
      </c>
      <c r="C19">
        <v>-1.1003499999999999</v>
      </c>
      <c r="D19">
        <v>-0.90893999999999997</v>
      </c>
      <c r="E19">
        <v>-0.71965999999999997</v>
      </c>
      <c r="F19">
        <v>-0.23261000000000001</v>
      </c>
      <c r="H19" s="1">
        <v>1.52765</v>
      </c>
      <c r="I19" s="1">
        <v>-1.1210599999999999</v>
      </c>
      <c r="J19" s="1">
        <v>-0.90644000000000002</v>
      </c>
      <c r="K19" s="1">
        <v>-0.70543999999999996</v>
      </c>
      <c r="L19" s="1">
        <v>-0.23613999999999999</v>
      </c>
      <c r="N19" s="1">
        <f t="shared" si="1"/>
        <v>-4.1490000000000027E-2</v>
      </c>
      <c r="O19" s="1">
        <f t="shared" si="2"/>
        <v>-2.0710000000000006E-2</v>
      </c>
      <c r="P19" s="1">
        <f t="shared" si="3"/>
        <v>2.4999999999999467E-3</v>
      </c>
      <c r="Q19" s="1">
        <f t="shared" si="4"/>
        <v>1.422000000000001E-2</v>
      </c>
      <c r="R19" s="1">
        <f t="shared" si="5"/>
        <v>-3.5299999999999776E-3</v>
      </c>
    </row>
    <row r="20" spans="1:18">
      <c r="A20">
        <v>19</v>
      </c>
      <c r="B20">
        <v>1.3928799999999999</v>
      </c>
      <c r="C20">
        <v>-0.69264999999999999</v>
      </c>
      <c r="D20">
        <v>-0.13336000000000001</v>
      </c>
      <c r="E20">
        <v>0.92078000000000004</v>
      </c>
      <c r="F20">
        <v>1.1806000000000001</v>
      </c>
      <c r="H20" s="1">
        <v>1.3868499999999999</v>
      </c>
      <c r="I20" s="1">
        <v>-0.70155999999999996</v>
      </c>
      <c r="J20" s="1">
        <v>-0.12747</v>
      </c>
      <c r="K20" s="1">
        <v>0.90330999999999995</v>
      </c>
      <c r="L20" s="1">
        <v>1.1827399999999999</v>
      </c>
      <c r="N20" s="1">
        <f t="shared" si="1"/>
        <v>-6.0299999999999798E-3</v>
      </c>
      <c r="O20" s="1">
        <f t="shared" si="2"/>
        <v>-8.9099999999999735E-3</v>
      </c>
      <c r="P20" s="1">
        <f t="shared" si="3"/>
        <v>5.8900000000000063E-3</v>
      </c>
      <c r="Q20" s="1">
        <f t="shared" si="4"/>
        <v>-1.7470000000000097E-2</v>
      </c>
      <c r="R20" s="1">
        <f t="shared" si="5"/>
        <v>2.1399999999998087E-3</v>
      </c>
    </row>
    <row r="21" spans="1:18">
      <c r="A21">
        <v>20</v>
      </c>
      <c r="B21">
        <v>1.4607000000000001</v>
      </c>
      <c r="C21">
        <v>-0.63075999999999999</v>
      </c>
      <c r="D21">
        <v>-0.1421</v>
      </c>
      <c r="E21">
        <v>1.2161900000000001</v>
      </c>
      <c r="F21">
        <v>2.7401399999999998</v>
      </c>
      <c r="H21" s="1">
        <v>1.4768600000000001</v>
      </c>
      <c r="I21" s="1">
        <v>-0.61814000000000002</v>
      </c>
      <c r="J21" s="1">
        <v>-0.16533</v>
      </c>
      <c r="K21" s="1">
        <v>1.18641</v>
      </c>
      <c r="L21" s="1">
        <v>2.72634</v>
      </c>
      <c r="N21" s="1">
        <f t="shared" si="1"/>
        <v>1.6159999999999952E-2</v>
      </c>
      <c r="O21" s="1">
        <f t="shared" si="2"/>
        <v>1.2619999999999965E-2</v>
      </c>
      <c r="P21" s="1">
        <f t="shared" si="3"/>
        <v>-2.3230000000000001E-2</v>
      </c>
      <c r="Q21" s="1">
        <f t="shared" si="4"/>
        <v>-2.978000000000014E-2</v>
      </c>
      <c r="R21" s="1">
        <f t="shared" si="5"/>
        <v>-1.3799999999999812E-2</v>
      </c>
    </row>
    <row r="22" spans="1:18">
      <c r="A22">
        <v>21</v>
      </c>
      <c r="B22">
        <v>0.54686000000000001</v>
      </c>
      <c r="C22">
        <v>-1.33602</v>
      </c>
      <c r="D22">
        <v>-0.35526999999999997</v>
      </c>
      <c r="E22">
        <v>0.88804000000000005</v>
      </c>
      <c r="F22">
        <v>1.58816</v>
      </c>
      <c r="H22" s="1">
        <v>0.52883000000000002</v>
      </c>
      <c r="I22" s="1">
        <v>-1.4372799999999999</v>
      </c>
      <c r="J22" s="1">
        <v>-0.41232999999999997</v>
      </c>
      <c r="K22" s="1">
        <v>0.81718999999999997</v>
      </c>
      <c r="L22" s="1">
        <v>1.58649</v>
      </c>
      <c r="N22" s="1">
        <f t="shared" si="1"/>
        <v>-1.802999999999999E-2</v>
      </c>
      <c r="O22" s="1">
        <f t="shared" si="2"/>
        <v>-0.10125999999999991</v>
      </c>
      <c r="P22" s="1">
        <f t="shared" si="3"/>
        <v>-5.706E-2</v>
      </c>
      <c r="Q22" s="1">
        <f t="shared" si="4"/>
        <v>-7.085000000000008E-2</v>
      </c>
      <c r="R22" s="1">
        <f t="shared" si="5"/>
        <v>-1.6700000000000603E-3</v>
      </c>
    </row>
    <row r="23" spans="1:18">
      <c r="A23">
        <v>22</v>
      </c>
      <c r="B23">
        <v>0.69684999999999997</v>
      </c>
      <c r="C23">
        <v>-0.74465000000000003</v>
      </c>
      <c r="D23">
        <v>0.14463000000000001</v>
      </c>
      <c r="E23">
        <v>1.3825000000000001</v>
      </c>
      <c r="F23">
        <v>2.7910499999999998</v>
      </c>
      <c r="H23" s="1">
        <v>0.66042000000000001</v>
      </c>
      <c r="I23" s="1">
        <v>-0.79998999999999998</v>
      </c>
      <c r="J23" s="1">
        <v>0.15991</v>
      </c>
      <c r="K23" s="1">
        <v>1.5274300000000001</v>
      </c>
      <c r="L23" s="1">
        <v>2.98387</v>
      </c>
      <c r="N23" s="1">
        <f t="shared" si="1"/>
        <v>-3.6429999999999962E-2</v>
      </c>
      <c r="O23" s="1">
        <f t="shared" si="2"/>
        <v>-5.5339999999999945E-2</v>
      </c>
      <c r="P23" s="1">
        <f t="shared" si="3"/>
        <v>1.5279999999999988E-2</v>
      </c>
      <c r="Q23" s="1">
        <f t="shared" si="4"/>
        <v>0.14493</v>
      </c>
      <c r="R23" s="1">
        <f t="shared" si="5"/>
        <v>0.19282000000000021</v>
      </c>
    </row>
    <row r="24" spans="1:18">
      <c r="A24">
        <v>23</v>
      </c>
      <c r="B24">
        <v>1.0343</v>
      </c>
      <c r="C24">
        <v>-1.4298900000000001</v>
      </c>
      <c r="D24">
        <v>9.2799999999999994E-2</v>
      </c>
      <c r="E24">
        <v>0.93896000000000002</v>
      </c>
      <c r="F24">
        <v>1.2815399999999999</v>
      </c>
      <c r="H24" s="1">
        <v>1.0205</v>
      </c>
      <c r="I24" s="1">
        <v>-1.4697499999999999</v>
      </c>
      <c r="J24" s="1">
        <v>7.6050000000000006E-2</v>
      </c>
      <c r="K24" s="1">
        <v>0.94223999999999997</v>
      </c>
      <c r="L24" s="1">
        <v>1.2770999999999999</v>
      </c>
      <c r="N24" s="1">
        <f t="shared" si="1"/>
        <v>-1.3800000000000034E-2</v>
      </c>
      <c r="O24" s="1">
        <f t="shared" si="2"/>
        <v>-3.9859999999999784E-2</v>
      </c>
      <c r="P24" s="1">
        <f t="shared" si="3"/>
        <v>-1.6749999999999987E-2</v>
      </c>
      <c r="Q24" s="1">
        <f t="shared" si="4"/>
        <v>3.2799999999999496E-3</v>
      </c>
      <c r="R24" s="1">
        <f t="shared" si="5"/>
        <v>-4.4399999999999995E-3</v>
      </c>
    </row>
    <row r="25" spans="1:18">
      <c r="A25">
        <v>24</v>
      </c>
      <c r="B25">
        <v>0.73263999999999996</v>
      </c>
      <c r="C25">
        <v>-1.3880600000000001</v>
      </c>
      <c r="D25">
        <v>-0.53647</v>
      </c>
      <c r="E25">
        <v>0.36401</v>
      </c>
      <c r="F25">
        <v>1.133</v>
      </c>
      <c r="H25" s="1">
        <v>0.75543000000000005</v>
      </c>
      <c r="I25" s="1">
        <v>-1.3031900000000001</v>
      </c>
      <c r="J25" s="1">
        <v>-0.48203000000000001</v>
      </c>
      <c r="K25" s="1">
        <v>0.39095999999999997</v>
      </c>
      <c r="L25" s="1">
        <v>1.0948199999999999</v>
      </c>
      <c r="N25" s="1">
        <f t="shared" si="1"/>
        <v>2.2790000000000088E-2</v>
      </c>
      <c r="O25" s="1">
        <f t="shared" si="2"/>
        <v>8.4870000000000001E-2</v>
      </c>
      <c r="P25" s="1">
        <f t="shared" si="3"/>
        <v>5.4439999999999988E-2</v>
      </c>
      <c r="Q25" s="1">
        <f t="shared" si="4"/>
        <v>2.6949999999999974E-2</v>
      </c>
      <c r="R25" s="1">
        <f t="shared" si="5"/>
        <v>-3.8180000000000103E-2</v>
      </c>
    </row>
    <row r="26" spans="1:18">
      <c r="A26">
        <v>25</v>
      </c>
      <c r="B26">
        <v>0.57362000000000002</v>
      </c>
      <c r="C26">
        <v>-1.1587099999999999</v>
      </c>
      <c r="D26">
        <v>-4.2110000000000002E-2</v>
      </c>
      <c r="E26">
        <v>0.41771000000000003</v>
      </c>
      <c r="F26">
        <v>0.54242999999999997</v>
      </c>
      <c r="H26" s="1">
        <v>0.56640000000000001</v>
      </c>
      <c r="I26" s="1">
        <v>-1.18462</v>
      </c>
      <c r="J26" s="1">
        <v>-5.7189999999999998E-2</v>
      </c>
      <c r="K26" s="1">
        <v>0.42603999999999997</v>
      </c>
      <c r="L26" s="1">
        <v>0.55073000000000005</v>
      </c>
      <c r="N26" s="1">
        <f t="shared" si="1"/>
        <v>-7.2200000000000042E-3</v>
      </c>
      <c r="O26" s="1">
        <f t="shared" si="2"/>
        <v>-2.59100000000001E-2</v>
      </c>
      <c r="P26" s="1">
        <f t="shared" si="3"/>
        <v>-1.5079999999999996E-2</v>
      </c>
      <c r="Q26" s="1">
        <f t="shared" si="4"/>
        <v>8.3299999999999486E-3</v>
      </c>
      <c r="R26" s="1">
        <f t="shared" si="5"/>
        <v>8.3000000000000851E-3</v>
      </c>
    </row>
    <row r="27" spans="1:18">
      <c r="A27">
        <v>26</v>
      </c>
      <c r="B27">
        <v>1.73813</v>
      </c>
      <c r="C27">
        <v>-0.58758999999999995</v>
      </c>
      <c r="D27">
        <v>-0.49825000000000003</v>
      </c>
      <c r="E27">
        <v>-0.21331</v>
      </c>
      <c r="F27">
        <v>0.43253000000000003</v>
      </c>
      <c r="H27" s="1">
        <v>1.7618799999999999</v>
      </c>
      <c r="I27" s="1">
        <v>-0.59021999999999997</v>
      </c>
      <c r="J27" s="1">
        <v>-0.49963999999999997</v>
      </c>
      <c r="K27" s="1">
        <v>-0.23136999999999999</v>
      </c>
      <c r="L27" s="1">
        <v>0.39862999999999998</v>
      </c>
      <c r="N27" s="1">
        <f t="shared" si="1"/>
        <v>2.3749999999999938E-2</v>
      </c>
      <c r="O27" s="1">
        <f t="shared" si="2"/>
        <v>-2.6300000000000212E-3</v>
      </c>
      <c r="P27" s="1">
        <f t="shared" si="3"/>
        <v>-1.3899999999999468E-3</v>
      </c>
      <c r="Q27" s="1">
        <f t="shared" si="4"/>
        <v>-1.8059999999999993E-2</v>
      </c>
      <c r="R27" s="1">
        <f t="shared" si="5"/>
        <v>-3.3900000000000041E-2</v>
      </c>
    </row>
    <row r="28" spans="1:18">
      <c r="A28">
        <v>27</v>
      </c>
      <c r="B28">
        <v>0.87597000000000003</v>
      </c>
      <c r="C28">
        <v>-1.6206400000000001</v>
      </c>
      <c r="D28">
        <v>-0.55056000000000005</v>
      </c>
      <c r="E28">
        <v>0.93310999999999999</v>
      </c>
      <c r="F28">
        <v>1.1602399999999999</v>
      </c>
      <c r="H28" s="1">
        <v>0.85341999999999996</v>
      </c>
      <c r="I28" s="1">
        <v>-1.73898</v>
      </c>
      <c r="J28" s="1">
        <v>-0.60424999999999995</v>
      </c>
      <c r="K28" s="1">
        <v>0.93701000000000001</v>
      </c>
      <c r="L28" s="1">
        <v>1.1560699999999999</v>
      </c>
      <c r="N28" s="1">
        <f t="shared" si="1"/>
        <v>-2.255000000000007E-2</v>
      </c>
      <c r="O28" s="1">
        <f t="shared" si="2"/>
        <v>-0.11833999999999989</v>
      </c>
      <c r="P28" s="1">
        <f t="shared" si="3"/>
        <v>-5.3689999999999904E-2</v>
      </c>
      <c r="Q28" s="1">
        <f t="shared" si="4"/>
        <v>3.9000000000000146E-3</v>
      </c>
      <c r="R28" s="1">
        <f t="shared" si="5"/>
        <v>-4.170000000000007E-3</v>
      </c>
    </row>
    <row r="29" spans="1:18">
      <c r="A29">
        <v>28</v>
      </c>
      <c r="B29">
        <v>1.77959</v>
      </c>
      <c r="C29">
        <v>-1.9936700000000001</v>
      </c>
      <c r="D29">
        <v>-1.46729</v>
      </c>
      <c r="E29">
        <v>-0.27887000000000001</v>
      </c>
      <c r="F29">
        <v>1.0523800000000001</v>
      </c>
      <c r="H29" s="1">
        <v>1.7841800000000001</v>
      </c>
      <c r="I29" s="1">
        <v>-1.9782900000000001</v>
      </c>
      <c r="J29" s="1">
        <v>-1.4266700000000001</v>
      </c>
      <c r="K29" s="1">
        <v>-0.29060000000000002</v>
      </c>
      <c r="L29" s="1">
        <v>1.0126200000000001</v>
      </c>
      <c r="N29" s="1">
        <f t="shared" si="1"/>
        <v>4.590000000000094E-3</v>
      </c>
      <c r="O29" s="1">
        <f t="shared" si="2"/>
        <v>1.5379999999999949E-2</v>
      </c>
      <c r="P29" s="1">
        <f t="shared" si="3"/>
        <v>4.0619999999999878E-2</v>
      </c>
      <c r="Q29" s="1">
        <f t="shared" si="4"/>
        <v>-1.1730000000000018E-2</v>
      </c>
      <c r="R29" s="1">
        <f t="shared" si="5"/>
        <v>-3.9760000000000018E-2</v>
      </c>
    </row>
    <row r="30" spans="1:18">
      <c r="A30">
        <v>29</v>
      </c>
      <c r="B30">
        <v>0.77754999999999996</v>
      </c>
      <c r="C30">
        <v>-1.58104</v>
      </c>
      <c r="D30">
        <v>-0.37552000000000002</v>
      </c>
      <c r="E30">
        <v>-0.24026</v>
      </c>
      <c r="F30">
        <v>0.35448000000000002</v>
      </c>
      <c r="H30" s="1">
        <v>0.79635999999999996</v>
      </c>
      <c r="I30" s="1">
        <v>-1.44652</v>
      </c>
      <c r="J30" s="1">
        <v>-0.34656999999999999</v>
      </c>
      <c r="K30" s="1">
        <v>-0.22595999999999999</v>
      </c>
      <c r="L30" s="1">
        <v>0.34752</v>
      </c>
      <c r="N30" s="1">
        <f t="shared" si="1"/>
        <v>1.8809999999999993E-2</v>
      </c>
      <c r="O30" s="1">
        <f t="shared" si="2"/>
        <v>0.13451999999999997</v>
      </c>
      <c r="P30" s="1">
        <f t="shared" si="3"/>
        <v>2.8950000000000031E-2</v>
      </c>
      <c r="Q30" s="1">
        <f t="shared" si="4"/>
        <v>1.4300000000000007E-2</v>
      </c>
      <c r="R30" s="1">
        <f t="shared" si="5"/>
        <v>-6.9600000000000217E-3</v>
      </c>
    </row>
    <row r="31" spans="1:18">
      <c r="A31">
        <v>30</v>
      </c>
      <c r="B31">
        <v>1.5511200000000001</v>
      </c>
      <c r="C31">
        <v>-1.38043</v>
      </c>
      <c r="D31">
        <v>-1.24722</v>
      </c>
      <c r="E31">
        <v>-0.74907999999999997</v>
      </c>
      <c r="F31">
        <v>0.40986</v>
      </c>
      <c r="H31" s="1">
        <v>1.50752</v>
      </c>
      <c r="I31" s="1">
        <v>-1.43103</v>
      </c>
      <c r="J31" s="1">
        <v>-1.2925500000000001</v>
      </c>
      <c r="K31" s="1">
        <v>-0.77937000000000001</v>
      </c>
      <c r="L31" s="1">
        <v>0.42021999999999998</v>
      </c>
      <c r="N31" s="1">
        <f t="shared" si="1"/>
        <v>-4.3600000000000083E-2</v>
      </c>
      <c r="O31" s="1">
        <f t="shared" si="2"/>
        <v>-5.0599999999999978E-2</v>
      </c>
      <c r="P31" s="1">
        <f t="shared" si="3"/>
        <v>-4.5330000000000092E-2</v>
      </c>
      <c r="Q31" s="1">
        <f t="shared" si="4"/>
        <v>-3.0290000000000039E-2</v>
      </c>
      <c r="R31" s="1">
        <f t="shared" si="5"/>
        <v>1.035999999999998E-2</v>
      </c>
    </row>
    <row r="32" spans="1:18">
      <c r="A32">
        <v>31</v>
      </c>
      <c r="B32">
        <v>1.2743100000000001</v>
      </c>
      <c r="C32">
        <v>-1.7805</v>
      </c>
      <c r="D32">
        <v>-0.57896000000000003</v>
      </c>
      <c r="E32">
        <v>0.10589</v>
      </c>
      <c r="F32">
        <v>0.41197</v>
      </c>
      <c r="H32" s="1">
        <v>1.2251099999999999</v>
      </c>
      <c r="I32" s="1">
        <v>-1.82582</v>
      </c>
      <c r="J32" s="1">
        <v>-0.59741999999999995</v>
      </c>
      <c r="K32" s="1">
        <v>0.1308</v>
      </c>
      <c r="L32" s="1">
        <v>0.44048999999999999</v>
      </c>
      <c r="N32" s="1">
        <f t="shared" si="1"/>
        <v>-4.9200000000000133E-2</v>
      </c>
      <c r="O32" s="1">
        <f t="shared" si="2"/>
        <v>-4.5320000000000027E-2</v>
      </c>
      <c r="P32" s="1">
        <f t="shared" si="3"/>
        <v>-1.8459999999999921E-2</v>
      </c>
      <c r="Q32" s="1">
        <f t="shared" si="4"/>
        <v>2.4910000000000002E-2</v>
      </c>
      <c r="R32" s="1">
        <f t="shared" si="5"/>
        <v>2.851999999999999E-2</v>
      </c>
    </row>
    <row r="33" spans="1:18">
      <c r="A33">
        <v>32</v>
      </c>
      <c r="B33">
        <v>1.64425</v>
      </c>
      <c r="C33">
        <v>-1.0088299999999999</v>
      </c>
      <c r="D33">
        <v>-0.7409</v>
      </c>
      <c r="E33">
        <v>-0.29785</v>
      </c>
      <c r="F33">
        <v>0.80184</v>
      </c>
      <c r="H33" s="1">
        <v>1.5976300000000001</v>
      </c>
      <c r="I33" s="1">
        <v>-1.05664</v>
      </c>
      <c r="J33" s="1">
        <v>-0.80557999999999996</v>
      </c>
      <c r="K33" s="1">
        <v>-0.34377000000000002</v>
      </c>
      <c r="L33" s="1">
        <v>0.79871000000000003</v>
      </c>
      <c r="N33" s="1">
        <f t="shared" si="1"/>
        <v>-4.6619999999999884E-2</v>
      </c>
      <c r="O33" s="1">
        <f t="shared" si="2"/>
        <v>-4.781000000000013E-2</v>
      </c>
      <c r="P33" s="1">
        <f t="shared" si="3"/>
        <v>-6.467999999999996E-2</v>
      </c>
      <c r="Q33" s="1">
        <f t="shared" si="4"/>
        <v>-4.5920000000000016E-2</v>
      </c>
      <c r="R33" s="1">
        <f t="shared" si="5"/>
        <v>-3.1299999999999661E-3</v>
      </c>
    </row>
    <row r="34" spans="1:18">
      <c r="A34">
        <v>33</v>
      </c>
      <c r="B34">
        <v>1.4319599999999999</v>
      </c>
      <c r="C34">
        <v>-1.71262</v>
      </c>
      <c r="D34">
        <v>-0.34166999999999997</v>
      </c>
      <c r="E34">
        <v>9.4990000000000005E-2</v>
      </c>
      <c r="F34">
        <v>1.0747</v>
      </c>
      <c r="H34" s="1">
        <v>1.4761899999999999</v>
      </c>
      <c r="I34" s="1">
        <v>-1.72949</v>
      </c>
      <c r="J34" s="1">
        <v>-0.38494</v>
      </c>
      <c r="K34" s="1">
        <v>3.0949999999999998E-2</v>
      </c>
      <c r="L34" s="1">
        <v>1.0399</v>
      </c>
      <c r="N34" s="1">
        <f t="shared" si="1"/>
        <v>4.4229999999999992E-2</v>
      </c>
      <c r="O34" s="1">
        <f t="shared" si="2"/>
        <v>-1.6869999999999941E-2</v>
      </c>
      <c r="P34" s="1">
        <f t="shared" si="3"/>
        <v>-4.3270000000000031E-2</v>
      </c>
      <c r="Q34" s="1">
        <f t="shared" si="4"/>
        <v>-6.4040000000000014E-2</v>
      </c>
      <c r="R34" s="1">
        <f t="shared" si="5"/>
        <v>-3.4799999999999942E-2</v>
      </c>
    </row>
    <row r="35" spans="1:18">
      <c r="A35">
        <v>34</v>
      </c>
      <c r="B35">
        <v>0.61809999999999998</v>
      </c>
      <c r="C35">
        <v>-1.95048</v>
      </c>
      <c r="D35">
        <v>-0.85733999999999999</v>
      </c>
      <c r="E35">
        <v>8.2530000000000006E-2</v>
      </c>
      <c r="F35">
        <v>0.64527000000000001</v>
      </c>
      <c r="H35" s="1">
        <v>0.67684999999999995</v>
      </c>
      <c r="I35" s="1">
        <v>-1.83195</v>
      </c>
      <c r="J35" s="1">
        <v>-0.86273999999999995</v>
      </c>
      <c r="K35" s="1">
        <v>-1.34E-2</v>
      </c>
      <c r="L35" s="1">
        <v>0.50704000000000005</v>
      </c>
      <c r="N35" s="1">
        <f t="shared" si="1"/>
        <v>5.8749999999999969E-2</v>
      </c>
      <c r="O35" s="1">
        <f t="shared" si="2"/>
        <v>0.11853000000000002</v>
      </c>
      <c r="P35" s="1">
        <f t="shared" si="3"/>
        <v>-5.3999999999999604E-3</v>
      </c>
      <c r="Q35" s="1">
        <f t="shared" si="4"/>
        <v>-9.5930000000000001E-2</v>
      </c>
      <c r="R35" s="1">
        <f t="shared" si="5"/>
        <v>-0.13822999999999996</v>
      </c>
    </row>
    <row r="36" spans="1:18">
      <c r="A36">
        <v>35</v>
      </c>
      <c r="B36">
        <v>0.87821000000000005</v>
      </c>
      <c r="C36">
        <v>-0.90864</v>
      </c>
      <c r="D36">
        <v>-0.28932999999999998</v>
      </c>
      <c r="E36">
        <v>1.0437700000000001</v>
      </c>
      <c r="F36">
        <v>1.2406600000000001</v>
      </c>
      <c r="H36" s="1">
        <v>0.89503999999999995</v>
      </c>
      <c r="I36" s="1">
        <v>-0.94711999999999996</v>
      </c>
      <c r="J36" s="1">
        <v>-0.33434000000000003</v>
      </c>
      <c r="K36" s="1">
        <v>0.96801000000000004</v>
      </c>
      <c r="L36" s="1">
        <v>1.1846399999999999</v>
      </c>
      <c r="N36" s="1">
        <f t="shared" si="1"/>
        <v>1.6829999999999901E-2</v>
      </c>
      <c r="O36" s="1">
        <f t="shared" si="2"/>
        <v>-3.8479999999999959E-2</v>
      </c>
      <c r="P36" s="1">
        <f t="shared" si="3"/>
        <v>-4.501000000000005E-2</v>
      </c>
      <c r="Q36" s="1">
        <f t="shared" si="4"/>
        <v>-7.576000000000005E-2</v>
      </c>
      <c r="R36" s="1">
        <f t="shared" si="5"/>
        <v>-5.6020000000000181E-2</v>
      </c>
    </row>
    <row r="37" spans="1:18">
      <c r="A37">
        <v>36</v>
      </c>
      <c r="B37">
        <v>0.96941999999999995</v>
      </c>
      <c r="C37">
        <v>-1.7676700000000001</v>
      </c>
      <c r="D37">
        <v>-0.45729999999999998</v>
      </c>
      <c r="E37">
        <v>7.0790000000000006E-2</v>
      </c>
      <c r="F37">
        <v>1.58243</v>
      </c>
      <c r="H37" s="1">
        <v>0.94694</v>
      </c>
      <c r="I37" s="1">
        <v>-1.79376</v>
      </c>
      <c r="J37" s="1">
        <v>-0.48852000000000001</v>
      </c>
      <c r="K37" s="1">
        <v>5.8560000000000001E-2</v>
      </c>
      <c r="L37" s="1">
        <v>1.6553599999999999</v>
      </c>
      <c r="N37" s="1">
        <f t="shared" si="1"/>
        <v>-2.2479999999999944E-2</v>
      </c>
      <c r="O37" s="1">
        <f t="shared" si="2"/>
        <v>-2.6089999999999947E-2</v>
      </c>
      <c r="P37" s="1">
        <f t="shared" si="3"/>
        <v>-3.1220000000000026E-2</v>
      </c>
      <c r="Q37" s="1">
        <f t="shared" si="4"/>
        <v>-1.2230000000000005E-2</v>
      </c>
      <c r="R37" s="1">
        <f t="shared" si="5"/>
        <v>7.2929999999999939E-2</v>
      </c>
    </row>
    <row r="38" spans="1:18">
      <c r="A38">
        <v>37</v>
      </c>
      <c r="B38">
        <v>1.1143400000000001</v>
      </c>
      <c r="C38">
        <v>-0.73279000000000005</v>
      </c>
      <c r="D38">
        <v>-0.39700000000000002</v>
      </c>
      <c r="E38">
        <v>0.95513999999999999</v>
      </c>
      <c r="F38">
        <v>1.46922</v>
      </c>
      <c r="H38" s="1">
        <v>1.1137600000000001</v>
      </c>
      <c r="I38" s="1">
        <v>-0.73992999999999998</v>
      </c>
      <c r="J38" s="1">
        <v>-0.39315</v>
      </c>
      <c r="K38" s="1">
        <v>0.97</v>
      </c>
      <c r="L38" s="1">
        <v>1.48065</v>
      </c>
      <c r="N38" s="1">
        <f t="shared" si="1"/>
        <v>-5.8000000000002494E-4</v>
      </c>
      <c r="O38" s="1">
        <f t="shared" si="2"/>
        <v>-7.1399999999999242E-3</v>
      </c>
      <c r="P38" s="1">
        <f t="shared" si="3"/>
        <v>3.8500000000000201E-3</v>
      </c>
      <c r="Q38" s="1">
        <f t="shared" si="4"/>
        <v>1.4859999999999984E-2</v>
      </c>
      <c r="R38" s="1">
        <f t="shared" si="5"/>
        <v>1.1430000000000051E-2</v>
      </c>
    </row>
    <row r="39" spans="1:18">
      <c r="A39">
        <v>38</v>
      </c>
      <c r="B39">
        <v>0.62090000000000001</v>
      </c>
      <c r="C39">
        <v>-1.19872</v>
      </c>
      <c r="D39">
        <v>-0.59657000000000004</v>
      </c>
      <c r="E39">
        <v>-0.52186999999999995</v>
      </c>
      <c r="F39">
        <v>-0.35769000000000001</v>
      </c>
      <c r="H39" s="1">
        <v>0.57918000000000003</v>
      </c>
      <c r="I39" s="1">
        <v>-1.3551299999999999</v>
      </c>
      <c r="J39" s="1">
        <v>-0.71489000000000003</v>
      </c>
      <c r="K39" s="1">
        <v>-0.63338000000000005</v>
      </c>
      <c r="L39" s="1">
        <v>-0.45361000000000001</v>
      </c>
      <c r="N39" s="1">
        <f t="shared" si="1"/>
        <v>-4.1719999999999979E-2</v>
      </c>
      <c r="O39" s="1">
        <f t="shared" si="2"/>
        <v>-0.15640999999999994</v>
      </c>
      <c r="P39" s="1">
        <f t="shared" si="3"/>
        <v>-0.11831999999999998</v>
      </c>
      <c r="Q39" s="1">
        <f t="shared" si="4"/>
        <v>-0.11151000000000011</v>
      </c>
      <c r="R39" s="1">
        <f t="shared" si="5"/>
        <v>-9.5920000000000005E-2</v>
      </c>
    </row>
    <row r="40" spans="1:18">
      <c r="A40">
        <v>39</v>
      </c>
      <c r="B40">
        <v>1.4087499999999999</v>
      </c>
      <c r="C40">
        <v>-1.92317</v>
      </c>
      <c r="D40">
        <v>-1.75183</v>
      </c>
      <c r="E40">
        <v>-0.78037000000000001</v>
      </c>
      <c r="F40">
        <v>0.52453000000000005</v>
      </c>
      <c r="H40" s="1">
        <v>1.39042</v>
      </c>
      <c r="I40" s="1">
        <v>-1.98024</v>
      </c>
      <c r="J40" s="1">
        <v>-1.8121799999999999</v>
      </c>
      <c r="K40" s="1">
        <v>-0.81474000000000002</v>
      </c>
      <c r="L40" s="1">
        <v>0.50309999999999999</v>
      </c>
      <c r="N40" s="1">
        <f t="shared" si="1"/>
        <v>-1.8329999999999957E-2</v>
      </c>
      <c r="O40" s="1">
        <f t="shared" si="2"/>
        <v>-5.7069999999999954E-2</v>
      </c>
      <c r="P40" s="1">
        <f t="shared" si="3"/>
        <v>-6.0349999999999904E-2</v>
      </c>
      <c r="Q40" s="1">
        <f t="shared" si="4"/>
        <v>-3.4370000000000012E-2</v>
      </c>
      <c r="R40" s="1">
        <f t="shared" si="5"/>
        <v>-2.143000000000006E-2</v>
      </c>
    </row>
    <row r="41" spans="1:18">
      <c r="A41">
        <v>40</v>
      </c>
      <c r="B41">
        <v>0.51942999999999995</v>
      </c>
      <c r="C41">
        <v>-1.1854100000000001</v>
      </c>
      <c r="D41">
        <v>-0.49720999999999999</v>
      </c>
      <c r="E41">
        <v>-0.25607000000000002</v>
      </c>
      <c r="F41">
        <v>1.163E-2</v>
      </c>
      <c r="H41" s="1">
        <v>0.50522</v>
      </c>
      <c r="I41" s="1">
        <v>-1.33724</v>
      </c>
      <c r="J41" s="1">
        <v>-0.64515999999999996</v>
      </c>
      <c r="K41" s="1">
        <v>-0.39743000000000001</v>
      </c>
      <c r="L41" s="1">
        <v>-9.7939999999999999E-2</v>
      </c>
      <c r="N41" s="1">
        <f t="shared" si="1"/>
        <v>-1.4209999999999945E-2</v>
      </c>
      <c r="O41" s="1">
        <f t="shared" si="2"/>
        <v>-0.15182999999999991</v>
      </c>
      <c r="P41" s="1">
        <f t="shared" si="3"/>
        <v>-0.14794999999999997</v>
      </c>
      <c r="Q41" s="1">
        <f t="shared" si="4"/>
        <v>-0.14135999999999999</v>
      </c>
      <c r="R41" s="1">
        <f t="shared" si="5"/>
        <v>-0.10957</v>
      </c>
    </row>
    <row r="42" spans="1:18">
      <c r="A42">
        <v>41</v>
      </c>
      <c r="B42">
        <v>1.2850299999999999</v>
      </c>
      <c r="C42">
        <v>-1.00898</v>
      </c>
      <c r="D42">
        <v>-0.75358999999999998</v>
      </c>
      <c r="E42">
        <v>1.427E-2</v>
      </c>
      <c r="F42">
        <v>1.3327800000000001</v>
      </c>
      <c r="H42" s="1">
        <v>1.28573</v>
      </c>
      <c r="I42" s="1">
        <v>-1.00779</v>
      </c>
      <c r="J42" s="1">
        <v>-0.76343000000000005</v>
      </c>
      <c r="K42" s="1">
        <v>-2.6859999999999998E-2</v>
      </c>
      <c r="L42" s="1">
        <v>1.27383</v>
      </c>
      <c r="N42" s="1">
        <f t="shared" si="1"/>
        <v>7.0000000000014495E-4</v>
      </c>
      <c r="O42" s="1">
        <f t="shared" si="2"/>
        <v>1.1900000000000244E-3</v>
      </c>
      <c r="P42" s="1">
        <f t="shared" si="3"/>
        <v>-9.8400000000000709E-3</v>
      </c>
      <c r="Q42" s="1">
        <f t="shared" si="4"/>
        <v>-4.113E-2</v>
      </c>
      <c r="R42" s="1">
        <f t="shared" si="5"/>
        <v>-5.8950000000000058E-2</v>
      </c>
    </row>
    <row r="43" spans="1:18">
      <c r="A43">
        <v>42</v>
      </c>
      <c r="B43">
        <v>1.3121499999999999</v>
      </c>
      <c r="C43">
        <v>-1.5456300000000001</v>
      </c>
      <c r="D43">
        <v>-0.95701999999999998</v>
      </c>
      <c r="E43">
        <v>0.16345999999999999</v>
      </c>
      <c r="F43">
        <v>1.5061899999999999</v>
      </c>
      <c r="H43" s="1">
        <v>1.3086100000000001</v>
      </c>
      <c r="I43" s="1">
        <v>-1.5450999999999999</v>
      </c>
      <c r="J43" s="1">
        <v>-0.94282999999999995</v>
      </c>
      <c r="K43" s="1">
        <v>0.15118000000000001</v>
      </c>
      <c r="L43" s="1">
        <v>1.5137799999999999</v>
      </c>
      <c r="N43" s="1">
        <f t="shared" si="1"/>
        <v>-3.5399999999998766E-3</v>
      </c>
      <c r="O43" s="1">
        <f t="shared" si="2"/>
        <v>5.3000000000014147E-4</v>
      </c>
      <c r="P43" s="1">
        <f t="shared" si="3"/>
        <v>1.4190000000000036E-2</v>
      </c>
      <c r="Q43" s="1">
        <f t="shared" si="4"/>
        <v>-1.2279999999999985E-2</v>
      </c>
      <c r="R43" s="1">
        <f t="shared" si="5"/>
        <v>7.5899999999999856E-3</v>
      </c>
    </row>
    <row r="44" spans="1:18">
      <c r="A44">
        <v>43</v>
      </c>
      <c r="B44">
        <v>1.00885</v>
      </c>
      <c r="C44">
        <v>-1.36446</v>
      </c>
      <c r="D44">
        <v>-1.0664100000000001</v>
      </c>
      <c r="E44">
        <v>0.24840999999999999</v>
      </c>
      <c r="F44">
        <v>1.4388300000000001</v>
      </c>
      <c r="H44" s="1">
        <v>0.95233999999999996</v>
      </c>
      <c r="I44" s="1">
        <v>-1.4448099999999999</v>
      </c>
      <c r="J44" s="1">
        <v>-1.1263799999999999</v>
      </c>
      <c r="K44" s="1">
        <v>0.22831000000000001</v>
      </c>
      <c r="L44" s="1">
        <v>1.5341199999999999</v>
      </c>
      <c r="N44" s="1">
        <f t="shared" si="1"/>
        <v>-5.651000000000006E-2</v>
      </c>
      <c r="O44" s="1">
        <f t="shared" si="2"/>
        <v>-8.0349999999999921E-2</v>
      </c>
      <c r="P44" s="1">
        <f t="shared" si="3"/>
        <v>-5.9969999999999857E-2</v>
      </c>
      <c r="Q44" s="1">
        <f t="shared" si="4"/>
        <v>-2.0099999999999979E-2</v>
      </c>
      <c r="R44" s="1">
        <f t="shared" si="5"/>
        <v>9.5289999999999875E-2</v>
      </c>
    </row>
    <row r="45" spans="1:18">
      <c r="A45">
        <v>44</v>
      </c>
      <c r="B45">
        <v>1.35033</v>
      </c>
      <c r="C45">
        <v>-1.44659</v>
      </c>
      <c r="D45">
        <v>-0.15442</v>
      </c>
      <c r="E45">
        <v>0.36360999999999999</v>
      </c>
      <c r="F45">
        <v>1.4261900000000001</v>
      </c>
      <c r="H45" s="1">
        <v>1.33253</v>
      </c>
      <c r="I45" s="1">
        <v>-1.4184399999999999</v>
      </c>
      <c r="J45" s="1">
        <v>-0.13231000000000001</v>
      </c>
      <c r="K45" s="1">
        <v>0.37281999999999998</v>
      </c>
      <c r="L45" s="1">
        <v>1.4605900000000001</v>
      </c>
      <c r="N45" s="1">
        <f t="shared" si="1"/>
        <v>-1.7800000000000038E-2</v>
      </c>
      <c r="O45" s="1">
        <f t="shared" si="2"/>
        <v>2.8150000000000119E-2</v>
      </c>
      <c r="P45" s="1">
        <f t="shared" si="3"/>
        <v>2.2109999999999991E-2</v>
      </c>
      <c r="Q45" s="1">
        <f t="shared" si="4"/>
        <v>9.209999999999996E-3</v>
      </c>
      <c r="R45" s="1">
        <f t="shared" si="5"/>
        <v>3.4399999999999986E-2</v>
      </c>
    </row>
    <row r="46" spans="1:18">
      <c r="A46">
        <v>45</v>
      </c>
      <c r="B46">
        <v>0.49711</v>
      </c>
      <c r="C46">
        <v>-2.0465</v>
      </c>
      <c r="D46">
        <v>-1.40744</v>
      </c>
      <c r="E46">
        <v>-0.82403000000000004</v>
      </c>
      <c r="F46">
        <v>0.22106999999999999</v>
      </c>
      <c r="H46" s="1">
        <v>0.50244</v>
      </c>
      <c r="I46" s="1">
        <v>-1.95523</v>
      </c>
      <c r="J46" s="1">
        <v>-1.39192</v>
      </c>
      <c r="K46" s="1">
        <v>-0.82203000000000004</v>
      </c>
      <c r="L46" s="1">
        <v>0.13954</v>
      </c>
      <c r="N46" s="1">
        <f t="shared" si="1"/>
        <v>5.3300000000000014E-3</v>
      </c>
      <c r="O46" s="1">
        <f t="shared" si="2"/>
        <v>9.1269999999999962E-2</v>
      </c>
      <c r="P46" s="1">
        <f t="shared" si="3"/>
        <v>1.5519999999999978E-2</v>
      </c>
      <c r="Q46" s="1">
        <f t="shared" si="4"/>
        <v>2.0000000000000018E-3</v>
      </c>
      <c r="R46" s="1">
        <f t="shared" si="5"/>
        <v>-8.1529999999999991E-2</v>
      </c>
    </row>
    <row r="47" spans="1:18">
      <c r="A47">
        <v>46</v>
      </c>
      <c r="B47">
        <v>1.4940500000000001</v>
      </c>
      <c r="C47">
        <v>-0.68149000000000004</v>
      </c>
      <c r="D47">
        <v>4.0259999999999997E-2</v>
      </c>
      <c r="E47">
        <v>1.07056</v>
      </c>
      <c r="F47">
        <v>1.42099</v>
      </c>
      <c r="H47" s="1">
        <v>1.4729300000000001</v>
      </c>
      <c r="I47" s="1">
        <v>-0.68676999999999999</v>
      </c>
      <c r="J47" s="1">
        <v>4.623E-2</v>
      </c>
      <c r="K47" s="1">
        <v>1.0790500000000001</v>
      </c>
      <c r="L47" s="1">
        <v>1.43476</v>
      </c>
      <c r="N47" s="1">
        <f t="shared" si="1"/>
        <v>-2.1120000000000028E-2</v>
      </c>
      <c r="O47" s="1">
        <f t="shared" si="2"/>
        <v>-5.2799999999999514E-3</v>
      </c>
      <c r="P47" s="1">
        <f t="shared" si="3"/>
        <v>5.9700000000000031E-3</v>
      </c>
      <c r="Q47" s="1">
        <f t="shared" si="4"/>
        <v>8.4900000000001086E-3</v>
      </c>
      <c r="R47" s="1">
        <f t="shared" si="5"/>
        <v>1.377000000000006E-2</v>
      </c>
    </row>
    <row r="48" spans="1:18">
      <c r="A48">
        <v>47</v>
      </c>
      <c r="B48">
        <v>1.22288</v>
      </c>
      <c r="C48">
        <v>-1.7272400000000001</v>
      </c>
      <c r="D48">
        <v>-0.68274999999999997</v>
      </c>
      <c r="E48">
        <v>-0.48119000000000001</v>
      </c>
      <c r="F48">
        <v>0.28448000000000001</v>
      </c>
      <c r="H48" s="1">
        <v>1.2559899999999999</v>
      </c>
      <c r="I48" s="1">
        <v>-1.70763</v>
      </c>
      <c r="J48" s="1">
        <v>-0.68652999999999997</v>
      </c>
      <c r="K48" s="1">
        <v>-0.50429000000000002</v>
      </c>
      <c r="L48" s="1">
        <v>0.25267000000000001</v>
      </c>
      <c r="N48" s="1">
        <f t="shared" si="1"/>
        <v>3.3109999999999973E-2</v>
      </c>
      <c r="O48" s="1">
        <f t="shared" si="2"/>
        <v>1.9610000000000127E-2</v>
      </c>
      <c r="P48" s="1">
        <f t="shared" si="3"/>
        <v>-3.7800000000000056E-3</v>
      </c>
      <c r="Q48" s="1">
        <f t="shared" si="4"/>
        <v>-2.3100000000000009E-2</v>
      </c>
      <c r="R48" s="1">
        <f t="shared" si="5"/>
        <v>-3.1810000000000005E-2</v>
      </c>
    </row>
    <row r="49" spans="1:18">
      <c r="A49">
        <v>48</v>
      </c>
      <c r="B49">
        <v>1.82619</v>
      </c>
      <c r="C49">
        <v>-0.59802999999999995</v>
      </c>
      <c r="D49">
        <v>-0.15939</v>
      </c>
      <c r="E49">
        <v>0.69669999999999999</v>
      </c>
      <c r="F49">
        <v>1.38883</v>
      </c>
      <c r="H49" s="1">
        <v>1.7763199999999999</v>
      </c>
      <c r="I49" s="1">
        <v>-0.67425999999999997</v>
      </c>
      <c r="J49" s="1">
        <v>-0.21773000000000001</v>
      </c>
      <c r="K49" s="1">
        <v>0.65300999999999998</v>
      </c>
      <c r="L49" s="1">
        <v>1.38086</v>
      </c>
      <c r="N49" s="1">
        <f t="shared" si="1"/>
        <v>-4.9870000000000081E-2</v>
      </c>
      <c r="O49" s="1">
        <f t="shared" si="2"/>
        <v>-7.623000000000002E-2</v>
      </c>
      <c r="P49" s="1">
        <f t="shared" si="3"/>
        <v>-5.8340000000000003E-2</v>
      </c>
      <c r="Q49" s="1">
        <f t="shared" si="4"/>
        <v>-4.3690000000000007E-2</v>
      </c>
      <c r="R49" s="1">
        <f t="shared" si="5"/>
        <v>-7.9700000000000326E-3</v>
      </c>
    </row>
    <row r="50" spans="1:18">
      <c r="A50">
        <v>49</v>
      </c>
      <c r="B50">
        <v>0.69572000000000001</v>
      </c>
      <c r="C50">
        <v>-1.0602799999999999</v>
      </c>
      <c r="D50">
        <v>0.48108000000000001</v>
      </c>
      <c r="E50">
        <v>1.70401</v>
      </c>
      <c r="F50">
        <v>1.7753300000000001</v>
      </c>
      <c r="H50" s="1">
        <v>0.73641999999999996</v>
      </c>
      <c r="I50" s="1">
        <v>-1.01285</v>
      </c>
      <c r="J50" s="1">
        <v>0.46904000000000001</v>
      </c>
      <c r="K50" s="1">
        <v>1.66292</v>
      </c>
      <c r="L50" s="1">
        <v>1.74387</v>
      </c>
      <c r="N50" s="1">
        <f t="shared" si="1"/>
        <v>4.0699999999999958E-2</v>
      </c>
      <c r="O50" s="1">
        <f t="shared" si="2"/>
        <v>4.7429999999999861E-2</v>
      </c>
      <c r="P50" s="1">
        <f t="shared" si="3"/>
        <v>-1.2039999999999995E-2</v>
      </c>
      <c r="Q50" s="1">
        <f t="shared" si="4"/>
        <v>-4.1090000000000071E-2</v>
      </c>
      <c r="R50" s="1">
        <f t="shared" si="5"/>
        <v>-3.1460000000000043E-2</v>
      </c>
    </row>
    <row r="51" spans="1:18">
      <c r="A51">
        <v>50</v>
      </c>
      <c r="B51">
        <v>0.55230999999999997</v>
      </c>
      <c r="C51">
        <v>-2.0279799999999999</v>
      </c>
      <c r="D51">
        <v>-1.2161200000000001</v>
      </c>
      <c r="E51">
        <v>5.1310000000000001E-2</v>
      </c>
      <c r="F51">
        <v>0.10623</v>
      </c>
      <c r="H51" s="1">
        <v>0.54583999999999999</v>
      </c>
      <c r="I51" s="1">
        <v>-2.0722</v>
      </c>
      <c r="J51" s="1">
        <v>-1.2102900000000001</v>
      </c>
      <c r="K51" s="1">
        <v>7.6920000000000002E-2</v>
      </c>
      <c r="L51" s="1">
        <v>0.14135</v>
      </c>
      <c r="N51" s="1">
        <f t="shared" si="1"/>
        <v>-6.4699999999999758E-3</v>
      </c>
      <c r="O51" s="1">
        <f t="shared" si="2"/>
        <v>-4.4220000000000148E-2</v>
      </c>
      <c r="P51" s="1">
        <f t="shared" si="3"/>
        <v>5.8300000000000018E-3</v>
      </c>
      <c r="Q51" s="1">
        <f t="shared" si="4"/>
        <v>2.5610000000000001E-2</v>
      </c>
      <c r="R51" s="1">
        <f t="shared" si="5"/>
        <v>3.5119999999999998E-2</v>
      </c>
    </row>
    <row r="52" spans="1:18">
      <c r="N52" s="1">
        <f t="shared" si="1"/>
        <v>0</v>
      </c>
      <c r="O52" s="1">
        <f t="shared" si="2"/>
        <v>0</v>
      </c>
      <c r="P52" s="1">
        <f t="shared" si="3"/>
        <v>0</v>
      </c>
      <c r="Q52" s="1">
        <f t="shared" si="4"/>
        <v>0</v>
      </c>
      <c r="R52" s="1">
        <f t="shared" si="5"/>
        <v>0</v>
      </c>
    </row>
  </sheetData>
  <mergeCells count="3">
    <mergeCell ref="B1:F1"/>
    <mergeCell ref="H1:L1"/>
    <mergeCell ref="N1:R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N=10k</vt:lpstr>
      <vt:lpstr>N=20k</vt:lpstr>
      <vt:lpstr>Plan3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Heliton R. Tavares</dc:creator>
  <cp:lastModifiedBy>Heliton</cp:lastModifiedBy>
  <dcterms:created xsi:type="dcterms:W3CDTF">2008-12-03T08:39:17Z</dcterms:created>
  <dcterms:modified xsi:type="dcterms:W3CDTF">2012-10-30T11:23:49Z</dcterms:modified>
</cp:coreProperties>
</file>